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uthu-fs01\Usershares\magugu\Documents\2024_2025 SDBIP\Performance Agreements 2024_2025\2023_2024 Departmental Scorecards - Copy\"/>
    </mc:Choice>
  </mc:AlternateContent>
  <xr:revisionPtr revIDLastSave="0" documentId="13_ncr:1_{B1E9BB6B-2520-4545-83D6-33AC5CE3F7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4_25 SDBI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7" i="1"/>
</calcChain>
</file>

<file path=xl/sharedStrings.xml><?xml version="1.0" encoding="utf-8"?>
<sst xmlns="http://schemas.openxmlformats.org/spreadsheetml/2006/main" count="772" uniqueCount="423">
  <si>
    <t>NAME OF MUNICIPALITY: UTHUKELA DISTRICT MUNICIPALITY</t>
  </si>
  <si>
    <t xml:space="preserve"> IDP / SDBIP NO.</t>
  </si>
  <si>
    <t>Objective</t>
  </si>
  <si>
    <t>Strategy</t>
  </si>
  <si>
    <t xml:space="preserve">Indicator No. </t>
  </si>
  <si>
    <t>Ward No.</t>
  </si>
  <si>
    <t xml:space="preserve">Responsible Department </t>
  </si>
  <si>
    <t xml:space="preserve">Budget </t>
  </si>
  <si>
    <t>Portfolio of Evidence</t>
  </si>
  <si>
    <t>Annual Target</t>
  </si>
  <si>
    <t>Annual Actual</t>
  </si>
  <si>
    <t>KPA 1: MUNICIPAL TRANFORMATION AND INSTITUTIONAL DEVELOPMENT</t>
  </si>
  <si>
    <t>To ensure a functional  Performance Management System</t>
  </si>
  <si>
    <t>Implementation of PMS Policy &amp; Framework</t>
  </si>
  <si>
    <t>n/a</t>
  </si>
  <si>
    <t>New Indicator</t>
  </si>
  <si>
    <t>OPEX</t>
  </si>
  <si>
    <t>MTID02</t>
  </si>
  <si>
    <t>All Departments</t>
  </si>
  <si>
    <t>Signed copies of reports &amp; Aknowledgement letters</t>
  </si>
  <si>
    <t>Signed reports</t>
  </si>
  <si>
    <t>Date of review</t>
  </si>
  <si>
    <t>Date of review and adoption</t>
  </si>
  <si>
    <t>Signed Reports to Council</t>
  </si>
  <si>
    <t>KPA2: BASIC SERVICE DELIVERY</t>
  </si>
  <si>
    <t>To provide infrastructure and sustainable basic services</t>
  </si>
  <si>
    <t>Provide community water supply</t>
  </si>
  <si>
    <t>Signed Engineers Report</t>
  </si>
  <si>
    <t>BSD04</t>
  </si>
  <si>
    <t>BSD06</t>
  </si>
  <si>
    <t>BSD07</t>
  </si>
  <si>
    <t>BSD08</t>
  </si>
  <si>
    <t>BSD10</t>
  </si>
  <si>
    <t>BSD13</t>
  </si>
  <si>
    <t>Signed Engineers Repor, Beneficiary listing and Happy letters</t>
  </si>
  <si>
    <t>BSD14</t>
  </si>
  <si>
    <t>BSD16</t>
  </si>
  <si>
    <t>To Increase Job opportunities</t>
  </si>
  <si>
    <t xml:space="preserve">Implement Expanded Public Works Programme (EPWP) </t>
  </si>
  <si>
    <t>Number of EPWP jobs</t>
  </si>
  <si>
    <t>Water, Sanitation &amp; Technical Services</t>
  </si>
  <si>
    <t>Number of EPWP reports</t>
  </si>
  <si>
    <t>To enhance the  Uthukela Local Economic Development</t>
  </si>
  <si>
    <t>LED policy reviewed</t>
  </si>
  <si>
    <t>Social and Economic Services</t>
  </si>
  <si>
    <t>Council Resolution and LED strategy</t>
  </si>
  <si>
    <t>KP5: MUNICIPAL FINANCIAL VIABILITY AND MANAGEMENT</t>
  </si>
  <si>
    <t>To ensure legally sound financial viability and management</t>
  </si>
  <si>
    <t>Timeous financial reporting and management</t>
  </si>
  <si>
    <t>Percentage of exependiture</t>
  </si>
  <si>
    <t xml:space="preserve">MIG </t>
  </si>
  <si>
    <t>Grant exenditure report and proof of payments</t>
  </si>
  <si>
    <t>To improve audit opinion</t>
  </si>
  <si>
    <t>Implement an audit action plan</t>
  </si>
  <si>
    <t>Percentage of queries addressed</t>
  </si>
  <si>
    <t>Audit action plan and dashboard report</t>
  </si>
  <si>
    <t>KPA 6: CROSS CUTTING ISSUES</t>
  </si>
  <si>
    <t xml:space="preserve">To ensure the implementation of Spatial Development Framework </t>
  </si>
  <si>
    <t>Improved Spatial Development Framework</t>
  </si>
  <si>
    <t xml:space="preserve">Council resolution and Spatial Development framework </t>
  </si>
  <si>
    <t>Percentage of reduction</t>
  </si>
  <si>
    <t>Number</t>
  </si>
  <si>
    <t>Monitor the compliance with relevant legislation regarding financial expenditure</t>
  </si>
  <si>
    <t>LED01</t>
  </si>
  <si>
    <t>LED02</t>
  </si>
  <si>
    <t>LED03</t>
  </si>
  <si>
    <t>MFVM01</t>
  </si>
  <si>
    <t xml:space="preserve">MFVM14 </t>
  </si>
  <si>
    <t>CCI02</t>
  </si>
  <si>
    <t>N/A</t>
  </si>
  <si>
    <t xml:space="preserve">Number </t>
  </si>
  <si>
    <t xml:space="preserve">CAPEX </t>
  </si>
  <si>
    <t xml:space="preserve">LOCAL ECONOMIC DEVELOPMENT </t>
  </si>
  <si>
    <t>BSD17</t>
  </si>
  <si>
    <t>BSD18</t>
  </si>
  <si>
    <t>Key Performance Indicator</t>
  </si>
  <si>
    <t>KPI Measurement</t>
  </si>
  <si>
    <t>Quarter 1</t>
  </si>
  <si>
    <t>Quarter 2</t>
  </si>
  <si>
    <t xml:space="preserve">EPWP GRANT </t>
  </si>
  <si>
    <t>4 quarterly performance reports submitted by departments to the Office of the Municipal Manager by 30/06/2024</t>
  </si>
  <si>
    <t>12 EPWP reports submitted to the funder by 30/06/2024</t>
  </si>
  <si>
    <t>Review and adoption of LED strategy by Council by 30/06/2024</t>
  </si>
  <si>
    <t>100% of MIG expenditure by 30/06/2024</t>
  </si>
  <si>
    <t>10% reduction of unauthorised, irregular, fruitless and wasteful expenditure by 30/06/2024</t>
  </si>
  <si>
    <t>100% of audit queries raised by the Auditor-General addressed by 30/06/2024</t>
  </si>
  <si>
    <t>Review and adoption of district  Spatial Development framework by Council by 30/06/2024</t>
  </si>
  <si>
    <t>MFVM16</t>
  </si>
  <si>
    <t xml:space="preserve">Signed Reports </t>
  </si>
  <si>
    <t>BSD01</t>
  </si>
  <si>
    <t>BSD02</t>
  </si>
  <si>
    <t>BSD03</t>
  </si>
  <si>
    <t>BSD05</t>
  </si>
  <si>
    <t>BSD09</t>
  </si>
  <si>
    <t>To provide santitation system to the community</t>
  </si>
  <si>
    <t>Provision and maintainance of sanitation infrastructure</t>
  </si>
  <si>
    <t>BSD11</t>
  </si>
  <si>
    <t>BSD15</t>
  </si>
  <si>
    <t>BSD19</t>
  </si>
  <si>
    <t>BSD20</t>
  </si>
  <si>
    <t>Signed Engineers Report, Beneficiary listing and Happy letters</t>
  </si>
  <si>
    <t xml:space="preserve">Community Services </t>
  </si>
  <si>
    <t>BSD21</t>
  </si>
  <si>
    <t>BSD22</t>
  </si>
  <si>
    <t>BSD23</t>
  </si>
  <si>
    <t>BSD24</t>
  </si>
  <si>
    <t>BSD25</t>
  </si>
  <si>
    <t>BSD26</t>
  </si>
  <si>
    <t>BSD27</t>
  </si>
  <si>
    <t>BSD28</t>
  </si>
  <si>
    <t>BSD29</t>
  </si>
  <si>
    <t>BSD30</t>
  </si>
  <si>
    <t>BSD31</t>
  </si>
  <si>
    <t>BSD32</t>
  </si>
  <si>
    <t>BSD33</t>
  </si>
  <si>
    <t>BSD34</t>
  </si>
  <si>
    <t>To ensure safe and healthy potable water</t>
  </si>
  <si>
    <t>Implement an effective water and waste water monitoring program</t>
  </si>
  <si>
    <t>15 water treatment plants monitored by 30/06/2024</t>
  </si>
  <si>
    <t>9 waste water treatment works monitored by 30/06/2024</t>
  </si>
  <si>
    <t>BSD12</t>
  </si>
  <si>
    <t>Quarter 3</t>
  </si>
  <si>
    <t>Quarter 4</t>
  </si>
  <si>
    <t>Baseline:2023/2024</t>
  </si>
  <si>
    <t>FINANCIAL YEAR ENDED: 30 JUNE 2025</t>
  </si>
  <si>
    <t>Number of quarterly performance reports submitted by departments to the Office of the Municipal Manager by 30/06/2025</t>
  </si>
  <si>
    <t>4 quarterly performance reports submitted by departments to the Office of the Municipal Manager by 30/06/2025</t>
  </si>
  <si>
    <t>1 quarterly performance report submitted by departments to the Office of the Municipal Manager by 31/03/2025</t>
  </si>
  <si>
    <t>1 quarterly performance report submitted by departments to the Office of the Municipal Manager by 30/06/2025</t>
  </si>
  <si>
    <t>Number of VIP toilets constructed by 30/06/2025</t>
  </si>
  <si>
    <t>Number of  water treatment plants monitred by 30/06/2025</t>
  </si>
  <si>
    <t>15 water treatment plants monitored by 30/06/2025</t>
  </si>
  <si>
    <t>15 water treatment plants monitored by 31/03/2025</t>
  </si>
  <si>
    <t>Number of waste water treatment works monitored by 30/06/2025</t>
  </si>
  <si>
    <t>9 waste water treatment works monitored by 30/06/2025</t>
  </si>
  <si>
    <t>9 waste water treatment works monitored by 31/03/2025</t>
  </si>
  <si>
    <t>Number of EPWP jobs created through LED initiatives, including capital projects, by 30/06/2025</t>
  </si>
  <si>
    <t>Number of EPWP reports submitted to the funder by 30/06/2025</t>
  </si>
  <si>
    <t>12 EPWP reports submitted to the funder by 30/06/2025</t>
  </si>
  <si>
    <t>3 EPWP reports submitted to the funder by 31/03/2025</t>
  </si>
  <si>
    <t>3 EPWP reports submitted to the funder by 30/06/2025</t>
  </si>
  <si>
    <t>Date of review and adoption of LED strategy by Council 30/06/2025</t>
  </si>
  <si>
    <t>Review and adoption of LED strategy by Council by 30/06/2025</t>
  </si>
  <si>
    <t>Percentange of MIG Expenditure by 30/06/2025</t>
  </si>
  <si>
    <t>100% of MIG expenditure by 30/06/2025</t>
  </si>
  <si>
    <t>75% of MIG expenditure by 31/03/2025</t>
  </si>
  <si>
    <t>Percentage of reduction of Unauthorised, Irregular, Fruitless and Wasteful Expenditure by 30/06/2025</t>
  </si>
  <si>
    <t>10% reduction of unauthorised, irregular, fruitless and wasteful expenditure by 30/06/2025</t>
  </si>
  <si>
    <t>8% reduction of unauthorised, irregular, fruitless and wasteful expenditure by 31/03/2025</t>
  </si>
  <si>
    <t>Percentage of audit queries raised by the Auditor-General addressed by 30/06/2025</t>
  </si>
  <si>
    <t>100% of audit queries raised by the Auditor-General addressed by 30/06/2025</t>
  </si>
  <si>
    <t>75% of audit queries raised by the Auditor-General addressed by 31/03/2025</t>
  </si>
  <si>
    <t>Date of review and adoption of district  Spatial Development framework by Council by 30/06/2025</t>
  </si>
  <si>
    <t>Review and adoption of district  Spatial Development framework by Council by 30/06/2025</t>
  </si>
  <si>
    <t>2024/2025 Projections</t>
  </si>
  <si>
    <t>1 quarterly performance report submitted by departments to the Office of the Municipal Manager by 30/09/2024</t>
  </si>
  <si>
    <t>1 quarterly performance report submitted by departments to the Office of the Municipal Manager by 31/12/2024</t>
  </si>
  <si>
    <t>500 VIP toilets constructed by 31/12/2024</t>
  </si>
  <si>
    <t>15 water treatment plants monitored by 30/09/2024</t>
  </si>
  <si>
    <t>15 water treatment plants monitored by 31/12/2024</t>
  </si>
  <si>
    <t>9 waste water treatment works monitored by 30/09/2024</t>
  </si>
  <si>
    <t>9 waste water treatment works monitored by 31/12/2024</t>
  </si>
  <si>
    <t>1019  of EPWP jobs created through LED initiatives, including capital projects, by 30/06/2024</t>
  </si>
  <si>
    <t>849  of EPWP jobs created through LED initiatives, including capital projects, by 30/06/2024</t>
  </si>
  <si>
    <t>3 EPWP reports submitted to the funder by 30/09/2024</t>
  </si>
  <si>
    <t>3 EPWP reports submitted to the funder by 31/12/2024</t>
  </si>
  <si>
    <t>LED strategy by Council by 28/05/2024</t>
  </si>
  <si>
    <t>25% of MIG expenditure by 30/09/2024</t>
  </si>
  <si>
    <t>50% of MIG expenditure by 31/12/2024</t>
  </si>
  <si>
    <t>0% reduction of unauthorised, irregular, fruitless and wasteful expenditure by 30/06/2024</t>
  </si>
  <si>
    <t>2% reduction of unauthorised, irregular, fruitless and wasteful expenditure by 30/09/2024</t>
  </si>
  <si>
    <t>5% reduction of unauthorised, irregular, fruitless and wasteful expenditure by 31/12/2024</t>
  </si>
  <si>
    <t>95% of of audit queries raised by the Auditor-General addressed by 30/06/2024</t>
  </si>
  <si>
    <t>25% of audit queries raised by the Auditor-General addressed by 30/09/2024</t>
  </si>
  <si>
    <t>50% of audit queries raised by the Auditor-General addressed by 31/12/2024</t>
  </si>
  <si>
    <t>Reviewed and adopted  district  Spatial Development framework by Council on the 28/05/2024</t>
  </si>
  <si>
    <t>BSD35</t>
  </si>
  <si>
    <t>Number of sedimentation tank constructed at Bergvile WTW to be completed by 30/09/2024</t>
  </si>
  <si>
    <t>Number of backwash filters to be constructed at Bergville WTW by 30/09/2024</t>
  </si>
  <si>
    <t>Number of Pump station at Bergvile WTW to be completed by 30/09/2024</t>
  </si>
  <si>
    <t>Number of bulk pipeline (Rising main from Rose Hill Reservoir to high Tower) constructed at  Ezakheni WCDM: Phase 2 by 30/06/2025</t>
  </si>
  <si>
    <t>Number of Bulk meter chambers  (Rising main from Rose Hill Reservoir to high Tower)  to be installed at Ezakheni WCDM: Phase 2 by 30/06/2025</t>
  </si>
  <si>
    <t>Kilometres of reticulation (C section subzone-ac pipe replacement) pipeline constructed at Ezakheni WCDM: Phase 2 by 30/06/2025</t>
  </si>
  <si>
    <t>Number of Reservoirs to be constructed at Langkloof Package Plant and Bulk Supply: Phase 1 by 30/06/2025</t>
  </si>
  <si>
    <t>Number of Kilometres of reticulation pipelines Okhahlamba LM (Ward 2,3 &amp; 14) Vimbukhalo Groundwater programme 3 by 30/06/2025</t>
  </si>
  <si>
    <t>Number of Resevoirs to be constructed at Okhahlamba LM (Ward 2,3 &amp; 14) Vimbukhalo Groundwater programme 3 by 30/06/2025</t>
  </si>
  <si>
    <t>Number of Kilometres of reticulation pipelines Okhahlamba LM (Ward 2,3 &amp; 14) Vimbukhalo Groundwater programme 4 by 30/06/2025</t>
  </si>
  <si>
    <t>Number of Resevoirs to be constructed at Okhahlamba LM (Ward 2,3 &amp; 14) Vimbukhalo Groundwater programme 4 by 30/06/2025</t>
  </si>
  <si>
    <t xml:space="preserve">Number of bulk pipeline(AC pipeline) constructed at Steadville WCDM by 30/06/2025 </t>
  </si>
  <si>
    <t xml:space="preserve">Number of installation of bulk metering chambers  at Steadville WCDM  by 30/06/2025 </t>
  </si>
  <si>
    <t>Number of Sewer Pump Stations (M&amp;E) completed  at KwaNobamba /Ezitendeni Sanitation WWTW completed at 30/09/2024</t>
  </si>
  <si>
    <t>Number of Sedimentation Tank (M&amp;E) completed at Kwanobamba/Ezitendeni Sanitation project by 30/09/2024</t>
  </si>
  <si>
    <t>Number of production boreholes to be refurbished at Water and Sanitation Refurbishment (District Wide ) Phase 3 Project by 30/06/2025</t>
  </si>
  <si>
    <t>Number of pump stations at Water and Sanitation Refurbishment Phase 3 (District Wide)  Project by 30/06/2025</t>
  </si>
  <si>
    <t>1 sedimentation tank to be constructed at Bergville by 30/09/2024</t>
  </si>
  <si>
    <t>4 backwash filters to be constructed at Bergville WTW by 30/09/2024</t>
  </si>
  <si>
    <t>2 pumpstation to be constructed at Bergville WTW by 30/09/2024</t>
  </si>
  <si>
    <t>1,215 KM's of bulk pipeline (Rising main from Rose Hill Reservoir to high Tower) constructed at  Ezakheni WCDM: Phase 2 by 30/06/2025</t>
  </si>
  <si>
    <t>5,246 Km's of reticulation(C section subzone-ac replacement )pipelineto be  constructed at Ezakheni WCDM: Phase 2 by 30/06/2025</t>
  </si>
  <si>
    <t>1 Reservoirs to be constructed at Langkloof and Bulk Supply: Phase 1 by 30/06/2025</t>
  </si>
  <si>
    <t>1 Reseivor to be constructed at Vimbukhalo 3 by 30/06/2025</t>
  </si>
  <si>
    <t>1 Reseivor to be constructed at Vimbukhalo 4 by 30/06/2025</t>
  </si>
  <si>
    <t xml:space="preserve">8,029 Number of bulk pipeline(AC pipeline) constructed at Steadville WCDM by 30/06/2025 </t>
  </si>
  <si>
    <t>5 bulk meters chambers  to be installed at Steadville WCDM by 30/06/2025</t>
  </si>
  <si>
    <t xml:space="preserve"> 1 Sewer Pump Station (M&amp;E)to be completed  at KwaNobamba /Ezitendeni Sanitation WWTW completed at 30/09/2024</t>
  </si>
  <si>
    <t>2 Sedimentation Tanks (M&amp;E) to be completed at Kwanobamba/Ezitendeni Sanitation project by 30/09/2024</t>
  </si>
  <si>
    <t>30 production boreholes to be refurbished at Water and Sanitation Refurbishment Phase 3 Project by 30/06/2025</t>
  </si>
  <si>
    <t>12 pump stations to be refurbished at Water and Sanitation Refurbishment Phase 3 Project by 30/06/2025</t>
  </si>
  <si>
    <t>100 Households provided with water to eradicate backlock  by 31/09/2024</t>
  </si>
  <si>
    <t>1246 Households provided with water to eradicate backlock  by 31/12/2024</t>
  </si>
  <si>
    <t>1591 Households provided with water to eradicate backlock  by 31/03/2025</t>
  </si>
  <si>
    <t>300 No Household provided with water to eradicate backlock by 30/06/2025</t>
  </si>
  <si>
    <t>0,265 km of bulk pipeline constructed at  Ezakheni WCDM  Phase 2 by 30/09/2024</t>
  </si>
  <si>
    <t>13 Bulk meters to be installed at Ezakheni WCDM: Phase 2 by 31/03/2024</t>
  </si>
  <si>
    <t>2,3 Km's of reticulation(C section subzone-ac replacement )pipeline to be constructed at Ezakheni WCDM: Phase 2 by 30/09/2024</t>
  </si>
  <si>
    <t>1 Reservoirs to be constructed at Langkloof and Bulk Supply: Phase 1 by 30/09/2024</t>
  </si>
  <si>
    <t>Number of abstraction plant to be installed in Langkloof Package Plant and Bulk Supply by 30/09/2024</t>
  </si>
  <si>
    <t>1.222 km of reticulation (HDPE Pipeline and PVC Pipeline)pipeline  constructed at Fitty Park Community Water Project by 30/09/2024</t>
  </si>
  <si>
    <t>710 VIP toilets constructed by 30/09/2024</t>
  </si>
  <si>
    <t>6.6KM of Reticulation pipeline to be constructed at Vimbukhalo 3 by 30/09/2024</t>
  </si>
  <si>
    <t>5.4KM of Reticulation pipeline to be constructed at Vimbukhalo 4 by 30/09/2024</t>
  </si>
  <si>
    <t>3,65 km of bulk pipeline (AC pipeline) to be constructed at Steadville WCDM by 30/09/2024</t>
  </si>
  <si>
    <t>4 bulk meters chambers  to be installed at Steadville WCDM by 30/09/2024</t>
  </si>
  <si>
    <t>1,516 km of bulk pipeline constructed at Ladysmith AC pipeline replacement by 30/09/2024</t>
  </si>
  <si>
    <t>3 bulk meter chambers  to be installed at Ladysmith AC pipeline replacement  by 30/09/2024</t>
  </si>
  <si>
    <t>Construction of 4 New Manholes at Ezakheni E by 30/09/2024</t>
  </si>
  <si>
    <t xml:space="preserve">Installation of 1 GMS Reservoir at Ntabamhlophe Community Water Supply Scheme completed by30/09/2024 </t>
  </si>
  <si>
    <t>0,2 KM's of bulk pipeline at Loskop Abstraction WTW  by 30/09/2024</t>
  </si>
  <si>
    <t>20 boreholes to be sitted,drilled and tested at Ekuvukeni Groundwater by 30/09/2024</t>
  </si>
  <si>
    <t>1 handpumps to be at equipped Ekuvukeni Groundwater by 30/09/2024</t>
  </si>
  <si>
    <t>1 production borehole to be equipped atEkuvukeni Groundwater by 30/09/2024</t>
  </si>
  <si>
    <t>0,375 km of bulk pipeline constructed at  Ezakheni WCDM  Phase 2 by 31/12/2024</t>
  </si>
  <si>
    <t>0,350  km of bulk pipeline constructed at  Ezakheni WCDM  Phase 2 by 31/03/2025</t>
  </si>
  <si>
    <t>0,225  km of bulk pipeline constructed at  Ezakheni WCDM  Phase 2 by 30/06/2025</t>
  </si>
  <si>
    <t>18 Bulk meters to be installed at Ezakheni WCDM: Phase 2 by 31/12/2024</t>
  </si>
  <si>
    <t>13 Bulk meters to be installed at Ezakheni WCDM: Phase 2 by 31/03/2025</t>
  </si>
  <si>
    <t>17 bulk meters chambers to be installed at Ezakheni WCDM by 30/06/2025</t>
  </si>
  <si>
    <t>1,15 Km's of reticulation(C section subzone-ac replacement )pipeline to be constructed at Ezakheni WCDM: Phase 2 by 31/12/2024</t>
  </si>
  <si>
    <t>1,2 Km's of reticulation(C section subzone-ac replacement )pipeline to be constructed at Ezakheni WCDM: Phase 2 by 31/03/2025</t>
  </si>
  <si>
    <t>0,596 Km's of reticulation(C section subzone-ac replacement )pipeline to be constructed at Ezakheni WCDM: Phase 2 by 30/06/2025</t>
  </si>
  <si>
    <t>250 VIP toilets constructed by 31/03/2025</t>
  </si>
  <si>
    <t>265 VIP toilets constructed by 31/03/2024</t>
  </si>
  <si>
    <t>6.6KM of Reticulation pipeline to be constructed at Vimbulayo 3 by 31/12/2024</t>
  </si>
  <si>
    <t>6.6KM of Reticulation pipeline to be constructed at Vimbukhalo 3 by 30/03/2025</t>
  </si>
  <si>
    <t>6.6KM of Reticulation pipeline to be constructed at Vimbukhalo 3by 30/06/2025</t>
  </si>
  <si>
    <t>5.4KM of Reticulation pipeline to be constructed at Vimbukhalo 4by 31/12/2024</t>
  </si>
  <si>
    <t>5.0KM of Reticulation pipeline to be constructed at Vimbukhalo 4 by 30/03/2025</t>
  </si>
  <si>
    <t>4.2KM of Reticulation pipeline to be constructed at Vimbukhalo 4 by 30/06/2025</t>
  </si>
  <si>
    <t>3,45 km of bulk pipeline (AC pipeline) to be constructed at Steadville WCDM by 31/12/2024</t>
  </si>
  <si>
    <t>0,929 km of bulk pipeline (AC pipeline) to constructed  at Steadville WCDM by 31/03/2024</t>
  </si>
  <si>
    <t>1 bulk meters chambers  to be installed at Steadville WCDM by 31/12/2024</t>
  </si>
  <si>
    <t>1,25 km of bulk pipeline constructed at Ladysmith AC pipeline replacement by 31/12/2024</t>
  </si>
  <si>
    <t>0,5 km of bulk pipeline to constructed at Ladysmith AC pipeline replacement by 31/03/2025</t>
  </si>
  <si>
    <t>1 bulk meter chambers  to be installed at Ladysmith AC pipeline replacement  by 31/12/2024</t>
  </si>
  <si>
    <t>1 Earthworks (Wetland portion)completed at Kwanobamba/Ezitendeni Sanitation project by 30/09/2025</t>
  </si>
  <si>
    <t>0,085 of sewer pipelineline constructed at Ezakheni E  by 30/09/2024</t>
  </si>
  <si>
    <t>2 sludge ponds at Loskop Abstraction WTW  by 31/03/2025</t>
  </si>
  <si>
    <t>0,002 KM's of bulk pipeline at Loskop Abstraction WTW  by 31/12/2024</t>
  </si>
  <si>
    <t>4 handpumps to be at equipped Ekuvukeni Groundwater by 31/12/2024</t>
  </si>
  <si>
    <t>4 production boreholes to be equipped atEkuvukeni Groundwater by 31/12/2024</t>
  </si>
  <si>
    <t xml:space="preserve"> 1.95km of gravity main to be constructed  at Ntabamhlophe Water supply schemet by 30/09/2024</t>
  </si>
  <si>
    <t>5 production boreholes to be equipped atEkuvukeni Groundwater by 31/12/2024</t>
  </si>
  <si>
    <t>5 handpumps to be at equipped Ekuvukeni Groundwater by 31/12/2024</t>
  </si>
  <si>
    <t>0,22 KM's of bulk pipeline at Loskop Abstraction WTW  by 31/12/2024</t>
  </si>
  <si>
    <t>25 production boreholes to be refurbished at Water and Sanitation Refurbishment Phase 3 Project by 31/03/2025</t>
  </si>
  <si>
    <t>5 production boreholes to be refurbished at Water and Sanitation Refurbishment Phase 3 Project by 30/06/2025</t>
  </si>
  <si>
    <t>6 pump stations to be refurbished at Water and Sanitation Refurbishment Phase 3 Project by 31/03/2025</t>
  </si>
  <si>
    <t>6 pump stations to be refurbished at Water and Sanitation Refurbishment Phase 3 Project by 30/06/2025</t>
  </si>
  <si>
    <t xml:space="preserve">Killometres </t>
  </si>
  <si>
    <t>Number of Households provided with water to eradicate backlog by 30/06/2025</t>
  </si>
  <si>
    <t>Number of kilometres of Reticulation(HDPE Pipeline and PVC Pipeline) constructed at Fitty Park Community water project: Phase 2 by 30/09/2024</t>
  </si>
  <si>
    <t>4 bulk meter chambers  to be installed at Ladysmith AC pipeline replacement  by 31/12/2024</t>
  </si>
  <si>
    <t xml:space="preserve">Number of installation of bulk metering at Ladysmith AC pipeline replacement  by 31/12/2024 </t>
  </si>
  <si>
    <t>1 Earthworks (Wetland portion)completed at Kwanobamba/Ezitendeni Sanitation project by 30/09/2024</t>
  </si>
  <si>
    <t>Number of Earthworks (Wetland portion)completed at Kwanobamba/Ezitendeni Sanitation project by 30/09/2024</t>
  </si>
  <si>
    <t>Killometres of sewer pipeline constructed at Ezakheni E Sanitation by 30/09/2024</t>
  </si>
  <si>
    <t>Construction of New Manholes at Ezakheni E by 30/09/2024</t>
  </si>
  <si>
    <t>Number of installation of MI GMS Reservoir completed at Ntabamhlophe Community Water Supply Scheme Upgrade of Bosch by 30/09/2024</t>
  </si>
  <si>
    <t>Number of sludge ponds at Loskop Abstraction WTW  by 31/03/2025</t>
  </si>
  <si>
    <t>Killometres of bulk pipeline to be constructed at Loskop Abstraction WTW  by 31/12/2024</t>
  </si>
  <si>
    <t>Number of boreholes to be drilled, sitted and tested at Ekuvukeni Groundwater by 30/09/2024</t>
  </si>
  <si>
    <t>Number of handpumps to be equipped at Ekuvukeni Groundwater by 31/12/2024</t>
  </si>
  <si>
    <t>Number of production boreholes to be equipped at Ekuvukeni Groundwater by 31/12/2024</t>
  </si>
  <si>
    <t>Four Hundred and Sixty two (462) provided with water to eradicate backlog by 30/06/2024
(95 Loskop
199 Okhahlamba West
168 Okhahlamba East )</t>
  </si>
  <si>
    <t>One (1) sedimentation tank constructed at Bergvile WTW to be completed by 30/06/2024</t>
  </si>
  <si>
    <t>One (1)  of Pump station at Bergvile WTW to be completed by 30/06/2024</t>
  </si>
  <si>
    <t>0,28 km of bulk pipeline  (Rising main from Rose Hill Reservoir to high Tower)  constructed at  Ezakheni WCDM  Phase 2 by 30/06/2024</t>
  </si>
  <si>
    <t>07 Bulk meters chamber  (Rising main from Rose Hill Reservoir to high Tower)   to be installed at Ezakheni WCDM: Phase 2 by 30/06/2024</t>
  </si>
  <si>
    <t>0,225KM's of reticulation (C section subzone-ac pipe replacement) pipeline to be constructed at Ezakheni WCDM: Phase 2 by 30/06/2024</t>
  </si>
  <si>
    <t>13,7 Kilometres of reticulation (HDPE Pipeline and PVC Pipeline) pipelines constructed at Fitty Park Community Water Project by 30/06/2024</t>
  </si>
  <si>
    <t>2000 VIP toilets constructed by 30/06/2024</t>
  </si>
  <si>
    <t xml:space="preserve">2,45  kilometres of bulk pipeline constructed at Ladysmith AC pipeline replacement by 30/06/2024 </t>
  </si>
  <si>
    <t xml:space="preserve"> (3) installation of bulk metering at Steadville  by 30/06/2024 </t>
  </si>
  <si>
    <t xml:space="preserve"> (3) installation of bulk metering at Ladysmith AC pipeline replacement  by 31/03/2024 </t>
  </si>
  <si>
    <t>Two (2) of Sewer Pump Stations (M&amp;E) completed  at KwaNobamba /Ezitendeni Sanitation WWTW completed at 30/06/2024</t>
  </si>
  <si>
    <t>One (1) of Sedimentation Tank (M&amp;E) completed at Kwanobamba/Ezitendeni Sanitation project by 30/06/2024</t>
  </si>
  <si>
    <t>1,0 MI GMS Reservoir completed at Ntabamhlophe Community Water Supply Scheme Upgrade of Bosch by 30/06/2024</t>
  </si>
  <si>
    <t>0,14 Kilometres of bulk pipeline at Loskop Abstraction WTW  by 30/06/2024</t>
  </si>
  <si>
    <t>Zero (0) sedimentation tank constructed at Bergvile WTW to be completed by 30/06/2024</t>
  </si>
  <si>
    <t>New Indicatorn</t>
  </si>
  <si>
    <t>3237 of Households provided with water to eradicate backlock  by 30/06/2025</t>
  </si>
  <si>
    <t>One (1) of abstraction plant to be installed in Langkloof Package Plant and Bulk Supply by 30/09/2024</t>
  </si>
  <si>
    <t>1725 VIP toilets constructed by 30/06/2025</t>
  </si>
  <si>
    <t>61 Bulk meter chambers  (Rising main from Rose Hill Reservoir to high Tower)  to be installed at Ezakheni WCDM: Phase 2 by 30/06/2025</t>
  </si>
  <si>
    <t>26.4 Kilometres of reticulation pipelines Okhahlamba LM (Ward 2,3 &amp; 14) Vimbukhalo Groundwater programme 3 by 30/06/2025</t>
  </si>
  <si>
    <t>1 Resevoirs to be constructed at Okhahlamba LM (Ward 2,3 &amp; 14) Vimbukhalo Groundwater programme 3 by 30/06/2025</t>
  </si>
  <si>
    <t>20.0 Kilometres of reticulation pipelines Okhahlamba LM (Ward 2,3 &amp; 14) Vimbukhalo Groundwater programme 4 by 30/06/2025</t>
  </si>
  <si>
    <t>1 Resevoirs to be constructed at Okhahlamba LM (Ward 2,3 &amp; 14) Vimbukhalo Groundwater programme 4 by 30/06/2025</t>
  </si>
  <si>
    <t>3,266 km of bulk pipeline constructed at Ladysmith AC pipeline replacement by 31/03/2025</t>
  </si>
  <si>
    <t>Number of bulk pipeline constructed at Ladysmith AC pipeline replacement by 31/03/2025</t>
  </si>
  <si>
    <t>Installation of 1 GMS Reservoir completed at Ntabamhlophe Community Water Supply Scheme Upgrade of Bosch by 30/09/2024</t>
  </si>
  <si>
    <t>Killometres of gravity main to be constructed  at Ntabamhlophe Water supply scheme by 30/09/2024</t>
  </si>
  <si>
    <t xml:space="preserve"> 1.95km of gravity main to be constructed  at Ntabamhlophe Water supply scheme by 30/09/2024</t>
  </si>
  <si>
    <t>1123 of EPWP jobs created through LED initiatives, including capital projects, by 30/06/2025</t>
  </si>
  <si>
    <t>Number of FTE's created through LED initiatives, including capital projects, by 30/06/2025</t>
  </si>
  <si>
    <t xml:space="preserve">Various </t>
  </si>
  <si>
    <t>372 FTE's jobs to be created through LED initiatives, including capital projects, by 30/06/2024</t>
  </si>
  <si>
    <t>372 FTE's jobs to be created through LED initiatives, including capital projects, by 30/06/2025</t>
  </si>
  <si>
    <t>Water, Sanitation &amp; Technical Service</t>
  </si>
  <si>
    <t xml:space="preserve">New Indicator </t>
  </si>
  <si>
    <t xml:space="preserve">LED05 </t>
  </si>
  <si>
    <t xml:space="preserve"> R 4,935,053.47 </t>
  </si>
  <si>
    <t xml:space="preserve"> R699 1000.00 </t>
  </si>
  <si>
    <t xml:space="preserve">R 20,000,000.00 </t>
  </si>
  <si>
    <t xml:space="preserve">R 10,833,000.00 </t>
  </si>
  <si>
    <t xml:space="preserve">R 10,380,123.27 </t>
  </si>
  <si>
    <t xml:space="preserve"> R 17,0105,200 </t>
  </si>
  <si>
    <t xml:space="preserve"> R 13,190,738.79 </t>
  </si>
  <si>
    <t>Number Green Drop Status Report Submitted to DWS by  30 June 2025</t>
  </si>
  <si>
    <t>Various</t>
  </si>
  <si>
    <t>Four (4) Green Drop Status Report Submitted to DWS by  30 June 2024</t>
  </si>
  <si>
    <t>Four (4) Green Drop Status Report Submitted to DWS by  30 June 2025</t>
  </si>
  <si>
    <t>One  (1) Green Drop Status Report Submitted to DWS by  30/09/2024</t>
  </si>
  <si>
    <t>One (1) Green Drop Status Report Submitted to DWS by  31/12/2024</t>
  </si>
  <si>
    <t>One (1) Green Drop Status Report Submitted to DWS by  31/03/2025</t>
  </si>
  <si>
    <t>One  (1 Green Drop Status Report Submitted to DWS by  30 June 2025</t>
  </si>
  <si>
    <t xml:space="preserve">Planning and Community Services </t>
  </si>
  <si>
    <t xml:space="preserve">Proof of Submission to IRIS System </t>
  </si>
  <si>
    <t>Number of Portable Water Samples taken and analysed from 15 Water Supply Systems by 30 June 2025</t>
  </si>
  <si>
    <t>1600 Portable Water Samples taken and analysed from 15 Water Supply Systems by 30 June 2024</t>
  </si>
  <si>
    <t>1600 Portable Water Samples taken and analysed from 15 Water Supply Systems by 30 June 2025</t>
  </si>
  <si>
    <t>400 Portable Water Samples taken and analysed from 15 Water Supply Systems by 30/09/2024</t>
  </si>
  <si>
    <t>400 Portable Water Samples taken and analysed from 15 Water Supply Systems by 31/12/2024</t>
  </si>
  <si>
    <t>400 Portable Water Samples taken and analysed from 15 Water Supply Systems by 31/03/2025</t>
  </si>
  <si>
    <t>400 Portable Water Samples taken and analysed from 15 Water Supply Systems by 30 June 2025</t>
  </si>
  <si>
    <t>Monthly Reports IRIS Reports</t>
  </si>
  <si>
    <t>Number of Waste  Water Samples taken and analysed from 9 Water Supply Systems by 30 June 2025</t>
  </si>
  <si>
    <t>432 Waste  Water Samples taken and analysed from 9 Water Supply Systems by 30 June 2024</t>
  </si>
  <si>
    <t>432 Waste  Water Samples taken and analysed from 9 Water Supply Systems by 30 June 2025</t>
  </si>
  <si>
    <t>108 Waste  Water Samples taken and analysed from 9 Water Supply Systems by 30/09/2024</t>
  </si>
  <si>
    <t>108  Waste  Water Samples taken and analysed from 9 Water Supply Systems by 31/12/2024</t>
  </si>
  <si>
    <t>108  Waste  Water Samples taken and analysed from 9 Water Supply Systems by 31/03/2025</t>
  </si>
  <si>
    <t>108 Waste  Water Samples taken and analysed from 9 Water Supply Systems by 30 June 2025</t>
  </si>
  <si>
    <t>Number of Industrial Effluent Samples taken and analysed from Industries by 30 June 2024</t>
  </si>
  <si>
    <t>132 of Industrial Effluent Samples taken and analysed from Industries by 30 June 2025</t>
  </si>
  <si>
    <t>33  Industrial Effluent Samples taken and analysed from Industries by 30/09/2024</t>
  </si>
  <si>
    <t>33  Industrial Effluent Samples taken and analysed from Industries by 31/12/2024</t>
  </si>
  <si>
    <t>33 Industrial Effluent Samples taken and analysed from Industries by 31/03 /2025</t>
  </si>
  <si>
    <t>33 Industrial Effluent Samples taken and analysed from Industries by 30 June 2025</t>
  </si>
  <si>
    <t xml:space="preserve">GDS Report , Industrial  Effluent Calculations Statements </t>
  </si>
  <si>
    <t>BSD34.1</t>
  </si>
  <si>
    <t>BSD34.2</t>
  </si>
  <si>
    <t>BSD34.3</t>
  </si>
  <si>
    <t>BSD34.4</t>
  </si>
  <si>
    <t>MTID06.1</t>
  </si>
  <si>
    <t>Percentage of non section 54/56 managers (entered into a service delivery agreements with the immediate supervisor) assessed on quarterly basis by 30/06/2025</t>
  </si>
  <si>
    <t xml:space="preserve">Percentage </t>
  </si>
  <si>
    <t>100% of non section 54/56 managers (entered into a service delivery agreements with the immediate supervisor) assessed on quarterly basis by 30/06/2024</t>
  </si>
  <si>
    <t>100% of non section 54/56 managers (entered into a service delivery agreements with the immediate supervisor) assessed on quarterly basis by 30/06/2025</t>
  </si>
  <si>
    <t>100% of non section 54/56 managers (entered into a service delivery agreements with the immediate supervisor) assessed on quarterly basis by 30/09/2024</t>
  </si>
  <si>
    <t>100% of non section 54/56 managers (entered into a service delivery agreements with the immediate supervisor) assessed on quarterly basis by 31/12/2024</t>
  </si>
  <si>
    <t>100% of non section 54/56 managers (entered into a service delivery agreements with the immediate supervisor) assessed on quarterly basis by 31/03/2025</t>
  </si>
  <si>
    <t>100% ofnon section 54/56 managers (entered into a service delivery agreements with the immediate supervisor) assessed on quarterly basis by 30/06/2025</t>
  </si>
  <si>
    <t>Signed Assessment reports</t>
  </si>
  <si>
    <t>To review the uThukela One Plan in terms of the DDM</t>
  </si>
  <si>
    <t>Long-term integrated Strategic Planning</t>
  </si>
  <si>
    <t>Date of review of the uThukela One Plan in terms of the DDM by 31/03/2025</t>
  </si>
  <si>
    <t>Review of the uThukela One Plan in terms of the DDM by 31/03/2024</t>
  </si>
  <si>
    <t>Review of the uThukela One Plan in terms of the DDM by 31/03/2025</t>
  </si>
  <si>
    <t>Review of the uThukela One Plan in terms of the DDM by 31/03/ 2025</t>
  </si>
  <si>
    <t>Political Hub Resolution on the adoption of the One Plan and One Plan</t>
  </si>
  <si>
    <t>To review and implement the uThukela One Plan in terms of the DDM</t>
  </si>
  <si>
    <t>Number of Planning Forum meetings held by 30/06/2025</t>
  </si>
  <si>
    <t>4 Planning Forum meetings held by 30/06/2024</t>
  </si>
  <si>
    <t>4 Planning Forum meetings held by 30/06/2025</t>
  </si>
  <si>
    <t>1 Planning Forum meeting held by 30/09/2024</t>
  </si>
  <si>
    <t>1 Planning Forum meeting held by 31/12/2024</t>
  </si>
  <si>
    <t xml:space="preserve"> One (1) Planning Forum meetings held by 31/03/2025</t>
  </si>
  <si>
    <t>1 Planning Forum meeting held by 31/03/2025</t>
  </si>
  <si>
    <t>Agenda, attendance register and signed minutes</t>
  </si>
  <si>
    <t>To improve service delivery</t>
  </si>
  <si>
    <t>Provision of Town Planning skills and support to participating LMs</t>
  </si>
  <si>
    <t>Number of  DPSS reports submitted to the Manager Planning and GIS by 30/06/2025</t>
  </si>
  <si>
    <t>Four DPSS reports submitted to the Manager Planning and GIS by 30/06/2024</t>
  </si>
  <si>
    <t>Four DPSS reports submitted to the Manager Planning and GIS by 30/06/2025</t>
  </si>
  <si>
    <t>One DPSS report submitted to the Manager Planning and GIS by 30/09/2024</t>
  </si>
  <si>
    <t>One DPSS report submitted to the Manager Planning and GIS by 31/12/2024</t>
  </si>
  <si>
    <t>One (1)DPSS reports submitted to the Manager Planning and GIS by 31/03/2025</t>
  </si>
  <si>
    <t>One DPSS report submitted to the Manager Planning and GIS by 31/03/2025</t>
  </si>
  <si>
    <t>Quarterly Reports signed by the Manager Planning and GIS</t>
  </si>
  <si>
    <t>Provision of GIS skills and support to participating LMs</t>
  </si>
  <si>
    <t>Number of  GIS Forum meetings held by 30/06/2025</t>
  </si>
  <si>
    <t>Four GIS Forum meetings held by 30/06/2024</t>
  </si>
  <si>
    <t>Four GIS Forum meeting held by 30/06/2024</t>
  </si>
  <si>
    <t>Four GIS Forum meeting held by 30/06/2025</t>
  </si>
  <si>
    <t>One GIS Forum meeting held by 30/09/2024</t>
  </si>
  <si>
    <t>One GIS Forum meeting held by 31/12/2024</t>
  </si>
  <si>
    <t>One (1) GIS Forum meeting held by 31/03/2025</t>
  </si>
  <si>
    <t>One GIS Forum meeting held by 31/03/2025</t>
  </si>
  <si>
    <t>To improve GIS data integrity, service delivery and decision making</t>
  </si>
  <si>
    <t>To update GIS information and to assist internal and external departments in decision making and operations</t>
  </si>
  <si>
    <t>Number of  GIS reports submitted to the Manager Planning and GIS by 30/06/2025</t>
  </si>
  <si>
    <t>Four of  GIS reports submitted to the Manager Planning and GIS by 30/06/2024</t>
  </si>
  <si>
    <t>Four of  GIS reports submitted to the Manager Planning and GIS by 30/06/2025</t>
  </si>
  <si>
    <t>One GIS report submitted to the Manager Planning and GIS by 30/09/2024</t>
  </si>
  <si>
    <t>One GIS report submitted to the Manager Planning and GIS by 31/12/2024</t>
  </si>
  <si>
    <t>One (1)  of  GIS reports submitted to the Manager Planning and GIS by 31/03/2025</t>
  </si>
  <si>
    <t>One GIS report submitted to the Manager Planning and GIS by 31/03/2025</t>
  </si>
  <si>
    <t>CCI02.1</t>
  </si>
  <si>
    <t>CCI2.3</t>
  </si>
  <si>
    <t xml:space="preserve">CCI2.4 </t>
  </si>
  <si>
    <t xml:space="preserve">CCI2.5 </t>
  </si>
  <si>
    <t>WATER SANITATION AND TECHNICAL SERVICE EX MTHEMBU :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</si>
</sst>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8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1"/>
      <name val="Tw Cen M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9" xfId="0" applyFill="1" applyBorder="1"/>
    <xf numFmtId="0" fontId="2" fillId="2" borderId="9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vertical="top" wrapText="1"/>
    </xf>
    <xf numFmtId="0" fontId="0" fillId="2" borderId="0" xfId="0" applyFill="1"/>
    <xf numFmtId="0" fontId="2" fillId="0" borderId="9" xfId="0" applyFont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top"/>
    </xf>
    <xf numFmtId="0" fontId="4" fillId="2" borderId="0" xfId="0" applyFont="1" applyFill="1"/>
    <xf numFmtId="0" fontId="4" fillId="2" borderId="9" xfId="0" applyFont="1" applyFill="1" applyBorder="1"/>
    <xf numFmtId="0" fontId="2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/>
    </xf>
    <xf numFmtId="0" fontId="2" fillId="2" borderId="17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18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0" fillId="0" borderId="7" xfId="0" applyBorder="1"/>
    <xf numFmtId="0" fontId="2" fillId="2" borderId="0" xfId="0" applyFont="1" applyFill="1" applyAlignment="1">
      <alignment horizontal="left" vertical="top" wrapText="1"/>
    </xf>
    <xf numFmtId="0" fontId="5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top" wrapText="1"/>
    </xf>
    <xf numFmtId="15" fontId="2" fillId="2" borderId="2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3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1" fillId="5" borderId="5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164" fontId="1" fillId="4" borderId="2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top"/>
    </xf>
    <xf numFmtId="0" fontId="3" fillId="3" borderId="15" xfId="0" applyFont="1" applyFill="1" applyBorder="1" applyAlignment="1">
      <alignment horizontal="left" vertical="top"/>
    </xf>
    <xf numFmtId="0" fontId="3" fillId="3" borderId="16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thu-fs01\Usershares\magugu\Documents\2024_2025%20SDBIP\1%20Updated%20Final%202024_2025%20Water%20Sanitation%20&amp;%20Technical%20Services%20Annual%20Targets%20(1).xlsx" TargetMode="External"/><Relationship Id="rId1" Type="http://schemas.openxmlformats.org/officeDocument/2006/relationships/externalLinkPath" Target="/magugu/Documents/2024_2025%20SDBIP/1%20Updated%20Final%202024_2025%20Water%20Sanitation%20&amp;%20Technical%20Services%20Annual%20Target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3_24 SDBIP"/>
    </sheetNames>
    <sheetDataSet>
      <sheetData sheetId="0">
        <row r="9">
          <cell r="H9" t="str">
            <v>Various</v>
          </cell>
        </row>
        <row r="10">
          <cell r="H10">
            <v>11</v>
          </cell>
        </row>
        <row r="11">
          <cell r="H11">
            <v>11</v>
          </cell>
        </row>
        <row r="12">
          <cell r="H12">
            <v>11</v>
          </cell>
        </row>
        <row r="13">
          <cell r="H13">
            <v>25</v>
          </cell>
        </row>
        <row r="14">
          <cell r="H14" t="str">
            <v>1,2,3,4,5,8,13 &amp; 20</v>
          </cell>
        </row>
        <row r="15">
          <cell r="H15" t="str">
            <v>1,2,3,4,5,8,13 &amp; 20</v>
          </cell>
        </row>
        <row r="16">
          <cell r="H16" t="str">
            <v>1,2,3,4,5,8,13 &amp; 20</v>
          </cell>
        </row>
        <row r="17">
          <cell r="H17" t="str">
            <v>11 &amp; 12</v>
          </cell>
        </row>
        <row r="18">
          <cell r="H18">
            <v>10</v>
          </cell>
        </row>
        <row r="19">
          <cell r="H19">
            <v>10</v>
          </cell>
        </row>
        <row r="20">
          <cell r="H20">
            <v>4</v>
          </cell>
        </row>
        <row r="21">
          <cell r="H21">
            <v>1</v>
          </cell>
        </row>
        <row r="22">
          <cell r="H22">
            <v>1</v>
          </cell>
        </row>
        <row r="23">
          <cell r="H23" t="str">
            <v>Various</v>
          </cell>
        </row>
        <row r="24">
          <cell r="H24" t="str">
            <v>Various</v>
          </cell>
        </row>
        <row r="25">
          <cell r="H25" t="str">
            <v>7 &amp; 28</v>
          </cell>
        </row>
        <row r="26">
          <cell r="H26" t="str">
            <v>Various</v>
          </cell>
        </row>
        <row r="27">
          <cell r="H27" t="str">
            <v>7, 28, 29 &amp; 30</v>
          </cell>
        </row>
        <row r="28">
          <cell r="H28">
            <v>14</v>
          </cell>
        </row>
        <row r="29">
          <cell r="H29">
            <v>14</v>
          </cell>
        </row>
        <row r="30">
          <cell r="H30">
            <v>14</v>
          </cell>
        </row>
        <row r="31">
          <cell r="H31">
            <v>14</v>
          </cell>
        </row>
        <row r="32">
          <cell r="H32">
            <v>14</v>
          </cell>
        </row>
        <row r="33">
          <cell r="H33">
            <v>14</v>
          </cell>
        </row>
        <row r="34">
          <cell r="H34" t="str">
            <v>2,3,14</v>
          </cell>
        </row>
        <row r="35">
          <cell r="H35" t="str">
            <v>2,3,14</v>
          </cell>
        </row>
        <row r="36">
          <cell r="H36" t="str">
            <v>2,3 &amp; 14</v>
          </cell>
        </row>
        <row r="37">
          <cell r="H37" t="str">
            <v>2,3 &amp; 14</v>
          </cell>
        </row>
        <row r="38">
          <cell r="H38" t="str">
            <v>2,3 &amp; 14</v>
          </cell>
        </row>
        <row r="39">
          <cell r="H39" t="str">
            <v>2,3 &amp; 14</v>
          </cell>
        </row>
        <row r="40">
          <cell r="H40" t="str">
            <v>9 &amp; 10</v>
          </cell>
        </row>
        <row r="41">
          <cell r="H41" t="str">
            <v>9 &amp; 10</v>
          </cell>
        </row>
        <row r="42">
          <cell r="H42">
            <v>12</v>
          </cell>
        </row>
        <row r="43">
          <cell r="H43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82"/>
  <sheetViews>
    <sheetView tabSelected="1" zoomScale="96" zoomScaleNormal="96" workbookViewId="0">
      <pane ySplit="5" topLeftCell="A21" activePane="bottomLeft" state="frozen"/>
      <selection pane="bottomLeft" activeCell="I7" sqref="I7"/>
    </sheetView>
  </sheetViews>
  <sheetFormatPr defaultRowHeight="15" x14ac:dyDescent="0.25"/>
  <cols>
    <col min="2" max="2" width="17.42578125" customWidth="1"/>
    <col min="3" max="3" width="15" customWidth="1"/>
    <col min="5" max="5" width="21.5703125" customWidth="1"/>
    <col min="6" max="6" width="15.42578125" customWidth="1"/>
    <col min="8" max="8" width="25.140625" customWidth="1"/>
    <col min="9" max="9" width="28.42578125" customWidth="1"/>
    <col min="10" max="12" width="23.85546875" customWidth="1"/>
    <col min="13" max="13" width="20.7109375" customWidth="1"/>
    <col min="14" max="14" width="26.5703125" customWidth="1"/>
    <col min="15" max="15" width="16.85546875" customWidth="1"/>
    <col min="16" max="16" width="12.42578125" customWidth="1"/>
    <col min="17" max="17" width="14" style="53" customWidth="1"/>
  </cols>
  <sheetData>
    <row r="1" spans="1:33" ht="15.75" thickBot="1" x14ac:dyDescent="0.3">
      <c r="A1" s="77" t="s">
        <v>422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/>
    </row>
    <row r="2" spans="1:33" ht="15.75" thickBot="1" x14ac:dyDescent="0.3">
      <c r="A2" s="77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80" t="s">
        <v>124</v>
      </c>
      <c r="P2" s="81"/>
      <c r="Q2" s="82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1:33" ht="15.75" thickBot="1" x14ac:dyDescent="0.3">
      <c r="A3" s="83" t="s">
        <v>1</v>
      </c>
      <c r="B3" s="83" t="s">
        <v>2</v>
      </c>
      <c r="C3" s="83" t="s">
        <v>3</v>
      </c>
      <c r="D3" s="84" t="s">
        <v>4</v>
      </c>
      <c r="E3" s="83" t="s">
        <v>75</v>
      </c>
      <c r="F3" s="86" t="s">
        <v>76</v>
      </c>
      <c r="G3" s="83" t="s">
        <v>5</v>
      </c>
      <c r="H3" s="77" t="s">
        <v>123</v>
      </c>
      <c r="I3" s="79"/>
      <c r="J3" s="77" t="s">
        <v>154</v>
      </c>
      <c r="K3" s="78"/>
      <c r="L3" s="78"/>
      <c r="M3" s="78"/>
      <c r="N3" s="79"/>
      <c r="O3" s="83" t="s">
        <v>6</v>
      </c>
      <c r="P3" s="88" t="s">
        <v>7</v>
      </c>
      <c r="Q3" s="83" t="s">
        <v>8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</row>
    <row r="4" spans="1:33" ht="15.75" thickBot="1" x14ac:dyDescent="0.3">
      <c r="A4" s="83"/>
      <c r="B4" s="83"/>
      <c r="C4" s="83"/>
      <c r="D4" s="85"/>
      <c r="E4" s="83"/>
      <c r="F4" s="87"/>
      <c r="G4" s="83"/>
      <c r="H4" s="44" t="s">
        <v>9</v>
      </c>
      <c r="I4" s="44" t="s">
        <v>10</v>
      </c>
      <c r="J4" s="44" t="s">
        <v>9</v>
      </c>
      <c r="K4" s="44" t="s">
        <v>77</v>
      </c>
      <c r="L4" s="44" t="s">
        <v>78</v>
      </c>
      <c r="M4" s="45" t="s">
        <v>121</v>
      </c>
      <c r="N4" s="45" t="s">
        <v>122</v>
      </c>
      <c r="O4" s="83"/>
      <c r="P4" s="88"/>
      <c r="Q4" s="83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</row>
    <row r="5" spans="1:33" ht="15.75" thickBot="1" x14ac:dyDescent="0.3">
      <c r="A5" s="63" t="s">
        <v>11</v>
      </c>
      <c r="B5" s="64"/>
      <c r="C5" s="64"/>
      <c r="D5" s="65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</row>
    <row r="6" spans="1:33" ht="92.25" customHeight="1" thickBot="1" x14ac:dyDescent="0.3">
      <c r="A6" s="1" t="s">
        <v>17</v>
      </c>
      <c r="B6" s="66" t="s">
        <v>12</v>
      </c>
      <c r="C6" s="66" t="s">
        <v>13</v>
      </c>
      <c r="D6" s="2">
        <v>1</v>
      </c>
      <c r="E6" s="43" t="s">
        <v>125</v>
      </c>
      <c r="F6" s="43" t="s">
        <v>70</v>
      </c>
      <c r="G6" s="2" t="s">
        <v>14</v>
      </c>
      <c r="H6" s="1" t="s">
        <v>80</v>
      </c>
      <c r="I6" s="1" t="s">
        <v>80</v>
      </c>
      <c r="J6" s="1" t="s">
        <v>126</v>
      </c>
      <c r="K6" s="1" t="s">
        <v>155</v>
      </c>
      <c r="L6" s="1" t="s">
        <v>156</v>
      </c>
      <c r="M6" s="1" t="s">
        <v>127</v>
      </c>
      <c r="N6" s="1" t="s">
        <v>128</v>
      </c>
      <c r="O6" s="1" t="s">
        <v>18</v>
      </c>
      <c r="P6" s="62" t="s">
        <v>16</v>
      </c>
      <c r="Q6" s="8" t="s">
        <v>19</v>
      </c>
    </row>
    <row r="7" spans="1:33" ht="112.5" customHeight="1" thickBot="1" x14ac:dyDescent="0.3">
      <c r="A7" s="1" t="s">
        <v>364</v>
      </c>
      <c r="B7" s="67"/>
      <c r="C7" s="67"/>
      <c r="D7" s="16">
        <v>2</v>
      </c>
      <c r="E7" s="43" t="s">
        <v>365</v>
      </c>
      <c r="F7" s="43" t="s">
        <v>366</v>
      </c>
      <c r="G7" s="2" t="s">
        <v>14</v>
      </c>
      <c r="H7" s="3" t="s">
        <v>367</v>
      </c>
      <c r="I7" s="3" t="s">
        <v>367</v>
      </c>
      <c r="J7" s="3" t="s">
        <v>368</v>
      </c>
      <c r="K7" s="3" t="s">
        <v>369</v>
      </c>
      <c r="L7" s="3" t="s">
        <v>370</v>
      </c>
      <c r="M7" s="3" t="s">
        <v>371</v>
      </c>
      <c r="N7" s="3" t="s">
        <v>372</v>
      </c>
      <c r="O7" s="1" t="s">
        <v>18</v>
      </c>
      <c r="P7" s="4" t="s">
        <v>16</v>
      </c>
      <c r="Q7" s="8" t="s">
        <v>373</v>
      </c>
    </row>
    <row r="8" spans="1:33" ht="19.5" customHeight="1" x14ac:dyDescent="0.25">
      <c r="A8" s="74" t="s">
        <v>24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</row>
    <row r="9" spans="1:33" ht="89.25" x14ac:dyDescent="0.25">
      <c r="A9" s="22" t="s">
        <v>89</v>
      </c>
      <c r="B9" s="71" t="s">
        <v>25</v>
      </c>
      <c r="C9" s="71" t="s">
        <v>26</v>
      </c>
      <c r="D9" s="32">
        <v>3</v>
      </c>
      <c r="E9" s="33" t="s">
        <v>269</v>
      </c>
      <c r="F9" s="34" t="s">
        <v>70</v>
      </c>
      <c r="G9" s="35" t="str">
        <f>'[1]23_24 SDBIP'!H9</f>
        <v>Various</v>
      </c>
      <c r="H9" s="33" t="s">
        <v>283</v>
      </c>
      <c r="I9" s="33" t="s">
        <v>283</v>
      </c>
      <c r="J9" s="57" t="s">
        <v>300</v>
      </c>
      <c r="K9" s="55" t="s">
        <v>208</v>
      </c>
      <c r="L9" s="55" t="s">
        <v>209</v>
      </c>
      <c r="M9" s="55" t="s">
        <v>210</v>
      </c>
      <c r="N9" s="55" t="s">
        <v>211</v>
      </c>
      <c r="O9" s="33" t="s">
        <v>40</v>
      </c>
      <c r="P9" s="48" t="s">
        <v>71</v>
      </c>
      <c r="Q9" s="52" t="s">
        <v>100</v>
      </c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</row>
    <row r="10" spans="1:33" s="10" customFormat="1" ht="65.45" customHeight="1" x14ac:dyDescent="0.25">
      <c r="A10" s="22" t="s">
        <v>90</v>
      </c>
      <c r="B10" s="72"/>
      <c r="C10" s="72"/>
      <c r="D10" s="14">
        <v>4</v>
      </c>
      <c r="E10" s="17" t="s">
        <v>177</v>
      </c>
      <c r="F10" s="34" t="s">
        <v>70</v>
      </c>
      <c r="G10" s="13">
        <f>'[1]23_24 SDBIP'!H10</f>
        <v>11</v>
      </c>
      <c r="H10" s="8" t="s">
        <v>284</v>
      </c>
      <c r="I10" s="8" t="s">
        <v>298</v>
      </c>
      <c r="J10" s="17" t="s">
        <v>194</v>
      </c>
      <c r="K10" s="17" t="s">
        <v>194</v>
      </c>
      <c r="L10" s="15" t="s">
        <v>69</v>
      </c>
      <c r="M10" s="15" t="s">
        <v>69</v>
      </c>
      <c r="N10" s="15" t="s">
        <v>69</v>
      </c>
      <c r="O10" s="8" t="s">
        <v>40</v>
      </c>
      <c r="P10" s="8" t="s">
        <v>323</v>
      </c>
      <c r="Q10" s="51" t="s">
        <v>27</v>
      </c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</row>
    <row r="11" spans="1:33" s="10" customFormat="1" ht="38.25" customHeight="1" x14ac:dyDescent="0.25">
      <c r="A11" s="22" t="s">
        <v>91</v>
      </c>
      <c r="B11" s="72"/>
      <c r="C11" s="72"/>
      <c r="D11" s="14">
        <v>5</v>
      </c>
      <c r="E11" s="8" t="s">
        <v>178</v>
      </c>
      <c r="F11" s="34" t="s">
        <v>70</v>
      </c>
      <c r="G11" s="13">
        <f>'[1]23_24 SDBIP'!H11</f>
        <v>11</v>
      </c>
      <c r="H11" s="8" t="s">
        <v>15</v>
      </c>
      <c r="I11" s="8" t="s">
        <v>15</v>
      </c>
      <c r="J11" s="8" t="s">
        <v>195</v>
      </c>
      <c r="K11" s="8" t="s">
        <v>195</v>
      </c>
      <c r="L11" s="21" t="s">
        <v>69</v>
      </c>
      <c r="M11" s="21" t="s">
        <v>69</v>
      </c>
      <c r="N11" s="56" t="s">
        <v>69</v>
      </c>
      <c r="O11" s="8" t="s">
        <v>40</v>
      </c>
      <c r="P11" s="49" t="s">
        <v>71</v>
      </c>
      <c r="Q11" s="51" t="s">
        <v>27</v>
      </c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</row>
    <row r="12" spans="1:33" s="10" customFormat="1" ht="79.150000000000006" customHeight="1" x14ac:dyDescent="0.25">
      <c r="A12" s="8" t="s">
        <v>28</v>
      </c>
      <c r="B12" s="72"/>
      <c r="C12" s="72"/>
      <c r="D12" s="14">
        <v>6</v>
      </c>
      <c r="E12" s="8" t="s">
        <v>179</v>
      </c>
      <c r="F12" s="34" t="s">
        <v>70</v>
      </c>
      <c r="G12" s="13">
        <f>'[1]23_24 SDBIP'!H12</f>
        <v>11</v>
      </c>
      <c r="H12" s="8" t="s">
        <v>285</v>
      </c>
      <c r="I12" s="8" t="s">
        <v>285</v>
      </c>
      <c r="J12" s="8" t="s">
        <v>196</v>
      </c>
      <c r="K12" s="8" t="s">
        <v>196</v>
      </c>
      <c r="L12" s="15" t="s">
        <v>69</v>
      </c>
      <c r="M12" s="15" t="s">
        <v>69</v>
      </c>
      <c r="N12" s="29" t="s">
        <v>69</v>
      </c>
      <c r="O12" s="8" t="s">
        <v>40</v>
      </c>
      <c r="P12" s="49" t="s">
        <v>71</v>
      </c>
      <c r="Q12" s="51" t="s">
        <v>27</v>
      </c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</row>
    <row r="13" spans="1:33" s="10" customFormat="1" ht="73.5" customHeight="1" x14ac:dyDescent="0.25">
      <c r="A13" s="8" t="s">
        <v>92</v>
      </c>
      <c r="B13" s="72"/>
      <c r="C13" s="72"/>
      <c r="D13" s="14">
        <v>7</v>
      </c>
      <c r="E13" s="8" t="s">
        <v>180</v>
      </c>
      <c r="F13" s="34" t="s">
        <v>70</v>
      </c>
      <c r="G13" s="13">
        <f>'[1]23_24 SDBIP'!H13</f>
        <v>25</v>
      </c>
      <c r="H13" s="8" t="s">
        <v>286</v>
      </c>
      <c r="I13" s="8" t="s">
        <v>286</v>
      </c>
      <c r="J13" s="8" t="s">
        <v>197</v>
      </c>
      <c r="K13" s="17" t="s">
        <v>212</v>
      </c>
      <c r="L13" s="17" t="s">
        <v>231</v>
      </c>
      <c r="M13" s="8" t="s">
        <v>232</v>
      </c>
      <c r="N13" s="46" t="s">
        <v>233</v>
      </c>
      <c r="O13" s="8" t="s">
        <v>40</v>
      </c>
      <c r="P13" s="8" t="s">
        <v>323</v>
      </c>
      <c r="Q13" s="51" t="s">
        <v>27</v>
      </c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</row>
    <row r="14" spans="1:33" s="10" customFormat="1" ht="81.75" customHeight="1" x14ac:dyDescent="0.25">
      <c r="A14" s="8" t="s">
        <v>29</v>
      </c>
      <c r="B14" s="72"/>
      <c r="C14" s="72"/>
      <c r="D14" s="14">
        <v>8</v>
      </c>
      <c r="E14" s="8" t="s">
        <v>181</v>
      </c>
      <c r="F14" s="34" t="s">
        <v>70</v>
      </c>
      <c r="G14" s="13" t="str">
        <f>'[1]23_24 SDBIP'!H14</f>
        <v>1,2,3,4,5,8,13 &amp; 20</v>
      </c>
      <c r="H14" s="8" t="s">
        <v>287</v>
      </c>
      <c r="I14" s="8" t="s">
        <v>287</v>
      </c>
      <c r="J14" s="17" t="s">
        <v>303</v>
      </c>
      <c r="K14" s="17" t="s">
        <v>213</v>
      </c>
      <c r="L14" s="15" t="s">
        <v>234</v>
      </c>
      <c r="M14" s="17" t="s">
        <v>235</v>
      </c>
      <c r="N14" s="28" t="s">
        <v>236</v>
      </c>
      <c r="O14" s="8" t="s">
        <v>40</v>
      </c>
      <c r="P14" s="49" t="s">
        <v>71</v>
      </c>
      <c r="Q14" s="51" t="s">
        <v>27</v>
      </c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</row>
    <row r="15" spans="1:33" s="10" customFormat="1" ht="79.5" customHeight="1" x14ac:dyDescent="0.25">
      <c r="A15" s="8" t="s">
        <v>30</v>
      </c>
      <c r="B15" s="72"/>
      <c r="C15" s="72"/>
      <c r="D15" s="14">
        <v>9</v>
      </c>
      <c r="E15" s="8" t="s">
        <v>182</v>
      </c>
      <c r="F15" s="26" t="s">
        <v>268</v>
      </c>
      <c r="G15" s="15" t="str">
        <f>'[1]23_24 SDBIP'!H15</f>
        <v>1,2,3,4,5,8,13 &amp; 20</v>
      </c>
      <c r="H15" s="8" t="s">
        <v>288</v>
      </c>
      <c r="I15" s="8" t="s">
        <v>288</v>
      </c>
      <c r="J15" s="17" t="s">
        <v>198</v>
      </c>
      <c r="K15" s="17" t="s">
        <v>214</v>
      </c>
      <c r="L15" s="15" t="s">
        <v>237</v>
      </c>
      <c r="M15" s="15" t="s">
        <v>238</v>
      </c>
      <c r="N15" s="8" t="s">
        <v>239</v>
      </c>
      <c r="O15" s="8" t="s">
        <v>40</v>
      </c>
      <c r="P15" s="49" t="s">
        <v>71</v>
      </c>
      <c r="Q15" s="51" t="s">
        <v>27</v>
      </c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</row>
    <row r="16" spans="1:33" ht="66" customHeight="1" x14ac:dyDescent="0.25">
      <c r="A16" s="8" t="s">
        <v>31</v>
      </c>
      <c r="B16" s="72"/>
      <c r="C16" s="72"/>
      <c r="D16" s="14">
        <v>10</v>
      </c>
      <c r="E16" s="8" t="s">
        <v>183</v>
      </c>
      <c r="F16" s="34" t="s">
        <v>70</v>
      </c>
      <c r="G16" s="13" t="str">
        <f>'[1]23_24 SDBIP'!H16</f>
        <v>1,2,3,4,5,8,13 &amp; 20</v>
      </c>
      <c r="H16" s="8" t="s">
        <v>15</v>
      </c>
      <c r="I16" s="8" t="s">
        <v>299</v>
      </c>
      <c r="J16" s="8" t="s">
        <v>199</v>
      </c>
      <c r="K16" s="8" t="s">
        <v>215</v>
      </c>
      <c r="L16" s="15" t="s">
        <v>69</v>
      </c>
      <c r="M16" s="15" t="s">
        <v>69</v>
      </c>
      <c r="N16" s="29" t="s">
        <v>69</v>
      </c>
      <c r="O16" s="8" t="s">
        <v>40</v>
      </c>
      <c r="P16" s="8" t="s">
        <v>324</v>
      </c>
      <c r="Q16" s="51" t="s">
        <v>27</v>
      </c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</row>
    <row r="17" spans="1:33" ht="57" customHeight="1" x14ac:dyDescent="0.25">
      <c r="A17" s="8" t="s">
        <v>93</v>
      </c>
      <c r="B17" s="72"/>
      <c r="C17" s="72"/>
      <c r="D17" s="14">
        <v>11</v>
      </c>
      <c r="E17" s="8" t="s">
        <v>216</v>
      </c>
      <c r="F17" s="34" t="s">
        <v>70</v>
      </c>
      <c r="G17" s="13" t="str">
        <f>'[1]23_24 SDBIP'!H17</f>
        <v>11 &amp; 12</v>
      </c>
      <c r="H17" s="8" t="s">
        <v>15</v>
      </c>
      <c r="I17" s="8" t="s">
        <v>15</v>
      </c>
      <c r="J17" s="8" t="s">
        <v>301</v>
      </c>
      <c r="K17" s="8" t="s">
        <v>216</v>
      </c>
      <c r="L17" s="15" t="s">
        <v>69</v>
      </c>
      <c r="M17" s="15" t="s">
        <v>69</v>
      </c>
      <c r="N17" s="29" t="s">
        <v>69</v>
      </c>
      <c r="O17" s="8" t="s">
        <v>40</v>
      </c>
      <c r="P17" s="49" t="s">
        <v>71</v>
      </c>
      <c r="Q17" s="51" t="s">
        <v>27</v>
      </c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</row>
    <row r="18" spans="1:33" ht="81" customHeight="1" x14ac:dyDescent="0.25">
      <c r="A18" s="9" t="s">
        <v>32</v>
      </c>
      <c r="B18" s="72"/>
      <c r="C18" s="72"/>
      <c r="D18" s="12">
        <v>12</v>
      </c>
      <c r="E18" s="8" t="s">
        <v>270</v>
      </c>
      <c r="F18" s="34" t="s">
        <v>70</v>
      </c>
      <c r="G18" s="13">
        <f>'[1]23_24 SDBIP'!H18</f>
        <v>10</v>
      </c>
      <c r="H18" s="8" t="s">
        <v>289</v>
      </c>
      <c r="I18" s="8" t="s">
        <v>289</v>
      </c>
      <c r="J18" s="17" t="s">
        <v>217</v>
      </c>
      <c r="K18" s="17" t="s">
        <v>217</v>
      </c>
      <c r="L18" s="13" t="s">
        <v>69</v>
      </c>
      <c r="M18" s="13" t="s">
        <v>69</v>
      </c>
      <c r="N18" s="30" t="s">
        <v>69</v>
      </c>
      <c r="O18" s="11" t="s">
        <v>40</v>
      </c>
      <c r="P18" s="11" t="s">
        <v>325</v>
      </c>
      <c r="Q18" s="51" t="s">
        <v>27</v>
      </c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</row>
    <row r="19" spans="1:33" s="10" customFormat="1" ht="46.5" customHeight="1" x14ac:dyDescent="0.25">
      <c r="A19" s="9" t="s">
        <v>96</v>
      </c>
      <c r="B19" s="72"/>
      <c r="C19" s="72"/>
      <c r="D19" s="12">
        <v>13</v>
      </c>
      <c r="E19" s="8" t="s">
        <v>129</v>
      </c>
      <c r="F19" s="34" t="s">
        <v>70</v>
      </c>
      <c r="G19" s="15">
        <f>'[1]23_24 SDBIP'!H19</f>
        <v>10</v>
      </c>
      <c r="H19" s="8" t="s">
        <v>290</v>
      </c>
      <c r="I19" s="8" t="s">
        <v>290</v>
      </c>
      <c r="J19" s="17" t="s">
        <v>302</v>
      </c>
      <c r="K19" s="17" t="s">
        <v>218</v>
      </c>
      <c r="L19" s="15" t="s">
        <v>157</v>
      </c>
      <c r="M19" s="24" t="s">
        <v>240</v>
      </c>
      <c r="N19" s="27" t="s">
        <v>241</v>
      </c>
      <c r="O19" s="8" t="s">
        <v>40</v>
      </c>
      <c r="P19" s="11" t="s">
        <v>326</v>
      </c>
      <c r="Q19" s="51" t="s">
        <v>27</v>
      </c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</row>
    <row r="20" spans="1:33" s="10" customFormat="1" ht="72.75" customHeight="1" x14ac:dyDescent="0.25">
      <c r="A20" s="9" t="s">
        <v>120</v>
      </c>
      <c r="B20" s="72"/>
      <c r="C20" s="72"/>
      <c r="D20" s="12">
        <v>14</v>
      </c>
      <c r="E20" s="8" t="s">
        <v>184</v>
      </c>
      <c r="F20" s="34" t="s">
        <v>70</v>
      </c>
      <c r="G20" s="15">
        <f>'[1]23_24 SDBIP'!H20</f>
        <v>4</v>
      </c>
      <c r="H20" s="8" t="s">
        <v>15</v>
      </c>
      <c r="I20" s="8" t="s">
        <v>15</v>
      </c>
      <c r="J20" s="8" t="s">
        <v>304</v>
      </c>
      <c r="K20" s="8" t="s">
        <v>219</v>
      </c>
      <c r="L20" s="21" t="s">
        <v>242</v>
      </c>
      <c r="M20" s="8" t="s">
        <v>243</v>
      </c>
      <c r="N20" s="27" t="s">
        <v>244</v>
      </c>
      <c r="O20" s="8" t="s">
        <v>40</v>
      </c>
      <c r="P20" s="8" t="s">
        <v>327</v>
      </c>
      <c r="Q20" s="51" t="s">
        <v>27</v>
      </c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</row>
    <row r="21" spans="1:33" ht="77.25" customHeight="1" x14ac:dyDescent="0.25">
      <c r="A21" s="31" t="s">
        <v>33</v>
      </c>
      <c r="B21" s="72"/>
      <c r="C21" s="72"/>
      <c r="D21" s="32">
        <v>15</v>
      </c>
      <c r="E21" s="8" t="s">
        <v>185</v>
      </c>
      <c r="F21" s="34" t="s">
        <v>70</v>
      </c>
      <c r="G21" s="35">
        <f>'[1]23_24 SDBIP'!H21</f>
        <v>1</v>
      </c>
      <c r="H21" s="33" t="s">
        <v>15</v>
      </c>
      <c r="I21" s="33" t="s">
        <v>15</v>
      </c>
      <c r="J21" s="8" t="s">
        <v>305</v>
      </c>
      <c r="K21" s="15" t="s">
        <v>69</v>
      </c>
      <c r="L21" s="37" t="s">
        <v>69</v>
      </c>
      <c r="M21" s="37" t="s">
        <v>69</v>
      </c>
      <c r="N21" s="47" t="s">
        <v>200</v>
      </c>
      <c r="O21" s="33" t="s">
        <v>40</v>
      </c>
      <c r="P21" s="48" t="s">
        <v>71</v>
      </c>
      <c r="Q21" s="52" t="s">
        <v>27</v>
      </c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</row>
    <row r="22" spans="1:33" ht="61.5" customHeight="1" x14ac:dyDescent="0.25">
      <c r="A22" s="31" t="s">
        <v>35</v>
      </c>
      <c r="B22" s="73"/>
      <c r="C22" s="73"/>
      <c r="D22" s="32">
        <v>16</v>
      </c>
      <c r="E22" s="8" t="s">
        <v>186</v>
      </c>
      <c r="F22" s="34" t="s">
        <v>70</v>
      </c>
      <c r="G22" s="35">
        <f>'[1]23_24 SDBIP'!H22</f>
        <v>1</v>
      </c>
      <c r="H22" s="33" t="s">
        <v>15</v>
      </c>
      <c r="I22" s="33" t="s">
        <v>15</v>
      </c>
      <c r="J22" s="8" t="s">
        <v>306</v>
      </c>
      <c r="K22" s="8" t="s">
        <v>220</v>
      </c>
      <c r="L22" s="33" t="s">
        <v>245</v>
      </c>
      <c r="M22" s="33" t="s">
        <v>246</v>
      </c>
      <c r="N22" s="47" t="s">
        <v>247</v>
      </c>
      <c r="O22" s="33" t="s">
        <v>40</v>
      </c>
      <c r="P22" s="48" t="s">
        <v>71</v>
      </c>
      <c r="Q22" s="52" t="s">
        <v>27</v>
      </c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</row>
    <row r="23" spans="1:33" ht="68.45" customHeight="1" x14ac:dyDescent="0.25">
      <c r="A23" s="8" t="s">
        <v>97</v>
      </c>
      <c r="B23" s="76" t="s">
        <v>94</v>
      </c>
      <c r="C23" s="76" t="s">
        <v>95</v>
      </c>
      <c r="D23" s="12">
        <v>17</v>
      </c>
      <c r="E23" s="8" t="s">
        <v>187</v>
      </c>
      <c r="F23" s="34" t="s">
        <v>70</v>
      </c>
      <c r="G23" s="15" t="str">
        <f>'[1]23_24 SDBIP'!H23</f>
        <v>Various</v>
      </c>
      <c r="H23" s="8" t="s">
        <v>15</v>
      </c>
      <c r="I23" s="8" t="s">
        <v>15</v>
      </c>
      <c r="J23" s="8" t="s">
        <v>307</v>
      </c>
      <c r="K23" s="15" t="s">
        <v>69</v>
      </c>
      <c r="L23" s="15" t="s">
        <v>69</v>
      </c>
      <c r="M23" s="15" t="s">
        <v>69</v>
      </c>
      <c r="N23" s="27" t="s">
        <v>201</v>
      </c>
      <c r="O23" s="8" t="s">
        <v>40</v>
      </c>
      <c r="P23" s="49" t="s">
        <v>71</v>
      </c>
      <c r="Q23" s="51" t="s">
        <v>27</v>
      </c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</row>
    <row r="24" spans="1:33" ht="59.25" customHeight="1" x14ac:dyDescent="0.25">
      <c r="A24" s="8" t="s">
        <v>36</v>
      </c>
      <c r="B24" s="76"/>
      <c r="C24" s="76"/>
      <c r="D24" s="12">
        <v>18</v>
      </c>
      <c r="E24" s="8" t="s">
        <v>188</v>
      </c>
      <c r="F24" s="34" t="s">
        <v>70</v>
      </c>
      <c r="G24" s="13" t="str">
        <f>'[1]23_24 SDBIP'!H24</f>
        <v>Various</v>
      </c>
      <c r="H24" s="8" t="s">
        <v>291</v>
      </c>
      <c r="I24" s="8" t="s">
        <v>291</v>
      </c>
      <c r="J24" s="8" t="s">
        <v>202</v>
      </c>
      <c r="K24" s="17" t="s">
        <v>221</v>
      </c>
      <c r="L24" s="8" t="s">
        <v>248</v>
      </c>
      <c r="M24" s="17" t="s">
        <v>249</v>
      </c>
      <c r="N24" s="29" t="s">
        <v>69</v>
      </c>
      <c r="O24" s="8" t="s">
        <v>40</v>
      </c>
      <c r="P24" s="49" t="s">
        <v>71</v>
      </c>
      <c r="Q24" s="51" t="s">
        <v>34</v>
      </c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</row>
    <row r="25" spans="1:33" ht="71.25" customHeight="1" x14ac:dyDescent="0.25">
      <c r="A25" s="8" t="s">
        <v>73</v>
      </c>
      <c r="B25" s="71" t="s">
        <v>25</v>
      </c>
      <c r="C25" s="71" t="s">
        <v>26</v>
      </c>
      <c r="D25" s="12">
        <v>19</v>
      </c>
      <c r="E25" s="8" t="s">
        <v>189</v>
      </c>
      <c r="F25" s="34" t="s">
        <v>70</v>
      </c>
      <c r="G25" s="13" t="str">
        <f>'[1]23_24 SDBIP'!H25</f>
        <v>7 &amp; 28</v>
      </c>
      <c r="H25" s="8" t="s">
        <v>292</v>
      </c>
      <c r="I25" s="8" t="s">
        <v>292</v>
      </c>
      <c r="J25" s="17" t="s">
        <v>203</v>
      </c>
      <c r="K25" s="17" t="s">
        <v>222</v>
      </c>
      <c r="L25" s="15" t="s">
        <v>250</v>
      </c>
      <c r="M25" s="13" t="s">
        <v>69</v>
      </c>
      <c r="N25" s="29" t="s">
        <v>69</v>
      </c>
      <c r="O25" s="8" t="s">
        <v>40</v>
      </c>
      <c r="P25" s="49" t="s">
        <v>71</v>
      </c>
      <c r="Q25" s="51" t="s">
        <v>27</v>
      </c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</row>
    <row r="26" spans="1:33" s="10" customFormat="1" ht="78" customHeight="1" x14ac:dyDescent="0.25">
      <c r="A26" s="33" t="s">
        <v>74</v>
      </c>
      <c r="B26" s="72"/>
      <c r="C26" s="72"/>
      <c r="D26" s="36">
        <v>20</v>
      </c>
      <c r="E26" s="8" t="s">
        <v>309</v>
      </c>
      <c r="F26" s="34" t="s">
        <v>70</v>
      </c>
      <c r="G26" s="35" t="str">
        <f>'[1]23_24 SDBIP'!H26</f>
        <v>Various</v>
      </c>
      <c r="H26" s="33" t="s">
        <v>291</v>
      </c>
      <c r="I26" s="33" t="s">
        <v>291</v>
      </c>
      <c r="J26" s="8" t="s">
        <v>308</v>
      </c>
      <c r="K26" s="8" t="s">
        <v>223</v>
      </c>
      <c r="L26" s="8" t="s">
        <v>251</v>
      </c>
      <c r="M26" s="8" t="s">
        <v>252</v>
      </c>
      <c r="N26" s="21" t="s">
        <v>69</v>
      </c>
      <c r="O26" s="33" t="s">
        <v>40</v>
      </c>
      <c r="P26" s="48" t="s">
        <v>71</v>
      </c>
      <c r="Q26" s="52" t="s">
        <v>27</v>
      </c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</row>
    <row r="27" spans="1:33" ht="67.5" customHeight="1" x14ac:dyDescent="0.25">
      <c r="A27" s="8" t="s">
        <v>98</v>
      </c>
      <c r="B27" s="72"/>
      <c r="C27" s="72"/>
      <c r="D27" s="12">
        <v>21</v>
      </c>
      <c r="E27" s="8" t="s">
        <v>272</v>
      </c>
      <c r="F27" s="34" t="s">
        <v>70</v>
      </c>
      <c r="G27" s="13" t="str">
        <f>'[1]23_24 SDBIP'!H27</f>
        <v>7, 28, 29 &amp; 30</v>
      </c>
      <c r="H27" s="8" t="s">
        <v>293</v>
      </c>
      <c r="I27" s="8" t="s">
        <v>293</v>
      </c>
      <c r="J27" s="8" t="s">
        <v>271</v>
      </c>
      <c r="K27" s="8" t="s">
        <v>224</v>
      </c>
      <c r="L27" s="8" t="s">
        <v>253</v>
      </c>
      <c r="M27" s="15" t="s">
        <v>69</v>
      </c>
      <c r="N27" s="30" t="s">
        <v>69</v>
      </c>
      <c r="O27" s="8" t="s">
        <v>40</v>
      </c>
      <c r="P27" s="49" t="s">
        <v>71</v>
      </c>
      <c r="Q27" s="51" t="s">
        <v>27</v>
      </c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</row>
    <row r="28" spans="1:33" s="10" customFormat="1" ht="63.75" x14ac:dyDescent="0.25">
      <c r="A28" s="8" t="s">
        <v>99</v>
      </c>
      <c r="B28" s="72"/>
      <c r="C28" s="72"/>
      <c r="D28" s="12">
        <v>22</v>
      </c>
      <c r="E28" s="8" t="s">
        <v>274</v>
      </c>
      <c r="F28" s="34" t="s">
        <v>70</v>
      </c>
      <c r="G28" s="13">
        <f>'[1]23_24 SDBIP'!H28</f>
        <v>14</v>
      </c>
      <c r="H28" s="8" t="s">
        <v>15</v>
      </c>
      <c r="I28" s="8" t="s">
        <v>15</v>
      </c>
      <c r="J28" s="8" t="s">
        <v>273</v>
      </c>
      <c r="K28" s="8" t="s">
        <v>254</v>
      </c>
      <c r="L28" s="30" t="s">
        <v>69</v>
      </c>
      <c r="M28" s="15" t="s">
        <v>69</v>
      </c>
      <c r="N28" s="30" t="s">
        <v>69</v>
      </c>
      <c r="O28" s="8" t="s">
        <v>40</v>
      </c>
      <c r="P28" s="49" t="s">
        <v>71</v>
      </c>
      <c r="Q28" s="51" t="s">
        <v>27</v>
      </c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</row>
    <row r="29" spans="1:33" ht="75.75" customHeight="1" x14ac:dyDescent="0.25">
      <c r="A29" s="33" t="s">
        <v>102</v>
      </c>
      <c r="B29" s="72"/>
      <c r="C29" s="72"/>
      <c r="D29" s="36">
        <v>23</v>
      </c>
      <c r="E29" s="8" t="s">
        <v>190</v>
      </c>
      <c r="F29" s="34" t="s">
        <v>70</v>
      </c>
      <c r="G29" s="13">
        <f>'[1]23_24 SDBIP'!H29</f>
        <v>14</v>
      </c>
      <c r="H29" s="33" t="s">
        <v>294</v>
      </c>
      <c r="I29" s="33" t="s">
        <v>294</v>
      </c>
      <c r="J29" s="8" t="s">
        <v>204</v>
      </c>
      <c r="K29" s="8" t="s">
        <v>204</v>
      </c>
      <c r="L29" s="15" t="s">
        <v>69</v>
      </c>
      <c r="M29" s="15" t="s">
        <v>69</v>
      </c>
      <c r="N29" s="15" t="s">
        <v>69</v>
      </c>
      <c r="O29" s="33" t="s">
        <v>40</v>
      </c>
      <c r="P29" s="48" t="s">
        <v>71</v>
      </c>
      <c r="Q29" s="52" t="s">
        <v>27</v>
      </c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</row>
    <row r="30" spans="1:33" ht="68.45" customHeight="1" x14ac:dyDescent="0.25">
      <c r="A30" s="8" t="s">
        <v>103</v>
      </c>
      <c r="B30" s="72"/>
      <c r="C30" s="72"/>
      <c r="D30" s="12">
        <v>24</v>
      </c>
      <c r="E30" s="8" t="s">
        <v>191</v>
      </c>
      <c r="F30" s="34" t="s">
        <v>70</v>
      </c>
      <c r="G30" s="13">
        <f>'[1]23_24 SDBIP'!H30</f>
        <v>14</v>
      </c>
      <c r="H30" s="8" t="s">
        <v>295</v>
      </c>
      <c r="I30" s="8" t="s">
        <v>295</v>
      </c>
      <c r="J30" s="8" t="s">
        <v>205</v>
      </c>
      <c r="K30" s="8" t="s">
        <v>205</v>
      </c>
      <c r="L30" s="15" t="s">
        <v>69</v>
      </c>
      <c r="M30" s="13" t="s">
        <v>69</v>
      </c>
      <c r="N30" s="30" t="s">
        <v>69</v>
      </c>
      <c r="O30" s="8" t="s">
        <v>40</v>
      </c>
      <c r="P30" s="8" t="s">
        <v>322</v>
      </c>
      <c r="Q30" s="51" t="s">
        <v>27</v>
      </c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  <row r="31" spans="1:33" ht="38.25" x14ac:dyDescent="0.25">
      <c r="A31" s="8" t="s">
        <v>104</v>
      </c>
      <c r="B31" s="72"/>
      <c r="C31" s="72"/>
      <c r="D31" s="12">
        <v>25</v>
      </c>
      <c r="E31" s="8" t="s">
        <v>275</v>
      </c>
      <c r="F31" s="26" t="s">
        <v>268</v>
      </c>
      <c r="G31" s="13">
        <f>'[1]23_24 SDBIP'!H31</f>
        <v>14</v>
      </c>
      <c r="H31" s="8" t="s">
        <v>15</v>
      </c>
      <c r="I31" s="8" t="s">
        <v>15</v>
      </c>
      <c r="J31" s="17" t="s">
        <v>255</v>
      </c>
      <c r="K31" s="17" t="s">
        <v>255</v>
      </c>
      <c r="L31" s="29" t="s">
        <v>69</v>
      </c>
      <c r="M31" s="15" t="s">
        <v>69</v>
      </c>
      <c r="N31" s="30" t="s">
        <v>69</v>
      </c>
      <c r="O31" s="8" t="s">
        <v>40</v>
      </c>
      <c r="P31" s="49"/>
      <c r="Q31" s="51" t="s">
        <v>27</v>
      </c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3" ht="38.25" x14ac:dyDescent="0.25">
      <c r="A32" s="8" t="s">
        <v>105</v>
      </c>
      <c r="B32" s="72"/>
      <c r="C32" s="72"/>
      <c r="D32" s="12">
        <v>26</v>
      </c>
      <c r="E32" s="8" t="s">
        <v>276</v>
      </c>
      <c r="F32" s="26" t="s">
        <v>70</v>
      </c>
      <c r="G32" s="15">
        <f>'[1]23_24 SDBIP'!H32</f>
        <v>14</v>
      </c>
      <c r="H32" s="8" t="s">
        <v>15</v>
      </c>
      <c r="I32" s="8" t="s">
        <v>15</v>
      </c>
      <c r="J32" s="8" t="s">
        <v>225</v>
      </c>
      <c r="K32" s="8" t="s">
        <v>225</v>
      </c>
      <c r="L32" s="15" t="s">
        <v>69</v>
      </c>
      <c r="M32" s="13" t="s">
        <v>69</v>
      </c>
      <c r="N32" s="30" t="s">
        <v>69</v>
      </c>
      <c r="O32" s="8" t="s">
        <v>40</v>
      </c>
      <c r="P32" s="49" t="s">
        <v>71</v>
      </c>
      <c r="Q32" s="51" t="s">
        <v>27</v>
      </c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3" ht="76.5" x14ac:dyDescent="0.25">
      <c r="A33" s="8" t="s">
        <v>106</v>
      </c>
      <c r="B33" s="72"/>
      <c r="C33" s="72"/>
      <c r="D33" s="12">
        <v>27</v>
      </c>
      <c r="E33" s="8" t="s">
        <v>277</v>
      </c>
      <c r="F33" s="34" t="s">
        <v>70</v>
      </c>
      <c r="G33" s="15">
        <f>'[1]23_24 SDBIP'!H33</f>
        <v>14</v>
      </c>
      <c r="H33" s="8" t="s">
        <v>296</v>
      </c>
      <c r="I33" s="8" t="s">
        <v>296</v>
      </c>
      <c r="J33" s="17" t="s">
        <v>310</v>
      </c>
      <c r="K33" s="17" t="s">
        <v>226</v>
      </c>
      <c r="L33" s="13" t="s">
        <v>69</v>
      </c>
      <c r="M33" s="13" t="s">
        <v>69</v>
      </c>
      <c r="N33" s="15" t="s">
        <v>69</v>
      </c>
      <c r="O33" s="8" t="s">
        <v>40</v>
      </c>
      <c r="P33" s="49" t="s">
        <v>71</v>
      </c>
      <c r="Q33" s="51" t="s">
        <v>27</v>
      </c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3" ht="38.25" x14ac:dyDescent="0.25">
      <c r="A34" s="8" t="s">
        <v>107</v>
      </c>
      <c r="B34" s="72"/>
      <c r="C34" s="72"/>
      <c r="D34" s="12">
        <v>28</v>
      </c>
      <c r="E34" s="33" t="s">
        <v>278</v>
      </c>
      <c r="F34" s="34" t="s">
        <v>70</v>
      </c>
      <c r="G34" s="13" t="str">
        <f>'[1]23_24 SDBIP'!H34</f>
        <v>2,3,14</v>
      </c>
      <c r="H34" s="8" t="s">
        <v>15</v>
      </c>
      <c r="I34" s="8" t="s">
        <v>15</v>
      </c>
      <c r="J34" s="33" t="s">
        <v>256</v>
      </c>
      <c r="K34" s="15" t="s">
        <v>69</v>
      </c>
      <c r="L34" s="15" t="s">
        <v>69</v>
      </c>
      <c r="M34" s="8" t="s">
        <v>256</v>
      </c>
      <c r="N34" s="27" t="s">
        <v>69</v>
      </c>
      <c r="O34" s="8" t="s">
        <v>40</v>
      </c>
      <c r="P34" s="49" t="s">
        <v>71</v>
      </c>
      <c r="Q34" s="51" t="s">
        <v>27</v>
      </c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</row>
    <row r="35" spans="1:33" ht="51" x14ac:dyDescent="0.25">
      <c r="A35" s="8" t="s">
        <v>108</v>
      </c>
      <c r="B35" s="72"/>
      <c r="C35" s="72"/>
      <c r="D35" s="12">
        <v>28</v>
      </c>
      <c r="E35" s="33" t="s">
        <v>279</v>
      </c>
      <c r="F35" s="26" t="s">
        <v>268</v>
      </c>
      <c r="G35" s="13" t="str">
        <f>'[1]23_24 SDBIP'!H35</f>
        <v>2,3,14</v>
      </c>
      <c r="H35" s="8" t="s">
        <v>297</v>
      </c>
      <c r="I35" s="8" t="s">
        <v>297</v>
      </c>
      <c r="J35" s="33" t="s">
        <v>263</v>
      </c>
      <c r="K35" s="33" t="s">
        <v>227</v>
      </c>
      <c r="L35" s="17" t="s">
        <v>257</v>
      </c>
      <c r="M35" s="13" t="s">
        <v>69</v>
      </c>
      <c r="N35" s="29" t="s">
        <v>69</v>
      </c>
      <c r="O35" s="8" t="s">
        <v>40</v>
      </c>
      <c r="P35" s="49" t="s">
        <v>71</v>
      </c>
      <c r="Q35" s="51" t="s">
        <v>27</v>
      </c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</row>
    <row r="36" spans="1:33" ht="51" x14ac:dyDescent="0.25">
      <c r="A36" s="8" t="s">
        <v>109</v>
      </c>
      <c r="B36" s="72"/>
      <c r="C36" s="72"/>
      <c r="D36" s="12">
        <v>30</v>
      </c>
      <c r="E36" s="33" t="s">
        <v>280</v>
      </c>
      <c r="F36" s="34" t="s">
        <v>70</v>
      </c>
      <c r="G36" s="15" t="str">
        <f>'[1]23_24 SDBIP'!H36</f>
        <v>2,3 &amp; 14</v>
      </c>
      <c r="H36" s="8" t="s">
        <v>15</v>
      </c>
      <c r="I36" s="8" t="s">
        <v>15</v>
      </c>
      <c r="J36" s="33" t="s">
        <v>228</v>
      </c>
      <c r="K36" s="33" t="s">
        <v>228</v>
      </c>
      <c r="L36" s="15" t="s">
        <v>69</v>
      </c>
      <c r="M36" s="15" t="s">
        <v>69</v>
      </c>
      <c r="N36" s="29" t="s">
        <v>69</v>
      </c>
      <c r="O36" s="8" t="s">
        <v>40</v>
      </c>
      <c r="P36" s="49" t="s">
        <v>71</v>
      </c>
      <c r="Q36" s="51" t="s">
        <v>27</v>
      </c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</row>
    <row r="37" spans="1:33" ht="38.25" x14ac:dyDescent="0.25">
      <c r="A37" s="8" t="s">
        <v>110</v>
      </c>
      <c r="B37" s="72"/>
      <c r="C37" s="72"/>
      <c r="D37" s="12">
        <v>31</v>
      </c>
      <c r="E37" s="33" t="s">
        <v>281</v>
      </c>
      <c r="F37" s="34" t="s">
        <v>70</v>
      </c>
      <c r="G37" s="13" t="str">
        <f>'[1]23_24 SDBIP'!H37</f>
        <v>2,3 &amp; 14</v>
      </c>
      <c r="H37" s="8" t="s">
        <v>15</v>
      </c>
      <c r="I37" s="8" t="s">
        <v>15</v>
      </c>
      <c r="J37" s="33" t="s">
        <v>262</v>
      </c>
      <c r="K37" s="33" t="s">
        <v>229</v>
      </c>
      <c r="L37" s="17" t="s">
        <v>258</v>
      </c>
      <c r="M37" s="13" t="s">
        <v>69</v>
      </c>
      <c r="N37" s="29" t="s">
        <v>69</v>
      </c>
      <c r="O37" s="8" t="s">
        <v>40</v>
      </c>
      <c r="P37" s="49" t="s">
        <v>71</v>
      </c>
      <c r="Q37" s="51" t="s">
        <v>27</v>
      </c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</row>
    <row r="38" spans="1:33" ht="51" x14ac:dyDescent="0.25">
      <c r="A38" s="8" t="s">
        <v>111</v>
      </c>
      <c r="B38" s="72"/>
      <c r="C38" s="72"/>
      <c r="D38" s="12">
        <v>32</v>
      </c>
      <c r="E38" s="33" t="s">
        <v>282</v>
      </c>
      <c r="F38" s="34" t="s">
        <v>70</v>
      </c>
      <c r="G38" s="15" t="str">
        <f>'[1]23_24 SDBIP'!H38</f>
        <v>2,3 &amp; 14</v>
      </c>
      <c r="H38" s="8" t="s">
        <v>15</v>
      </c>
      <c r="I38" s="8" t="s">
        <v>15</v>
      </c>
      <c r="J38" s="33" t="s">
        <v>261</v>
      </c>
      <c r="K38" s="33" t="s">
        <v>230</v>
      </c>
      <c r="L38" s="17" t="s">
        <v>259</v>
      </c>
      <c r="M38" s="15" t="s">
        <v>69</v>
      </c>
      <c r="N38" s="29" t="s">
        <v>69</v>
      </c>
      <c r="O38" s="8" t="s">
        <v>40</v>
      </c>
      <c r="P38" s="49" t="s">
        <v>71</v>
      </c>
      <c r="Q38" s="51" t="s">
        <v>27</v>
      </c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1:33" ht="51" x14ac:dyDescent="0.25">
      <c r="A39" s="8" t="s">
        <v>112</v>
      </c>
      <c r="B39" s="72"/>
      <c r="C39" s="72"/>
      <c r="D39" s="12">
        <v>33</v>
      </c>
      <c r="E39" s="8" t="s">
        <v>311</v>
      </c>
      <c r="F39" s="26" t="s">
        <v>268</v>
      </c>
      <c r="G39" s="15" t="str">
        <f>'[1]23_24 SDBIP'!H39</f>
        <v>2,3 &amp; 14</v>
      </c>
      <c r="H39" s="8" t="s">
        <v>15</v>
      </c>
      <c r="I39" s="8" t="s">
        <v>15</v>
      </c>
      <c r="J39" s="17" t="s">
        <v>312</v>
      </c>
      <c r="K39" s="17" t="s">
        <v>260</v>
      </c>
      <c r="L39" s="15" t="s">
        <v>69</v>
      </c>
      <c r="M39" s="15" t="s">
        <v>69</v>
      </c>
      <c r="N39" s="29" t="s">
        <v>69</v>
      </c>
      <c r="O39" s="8" t="s">
        <v>40</v>
      </c>
      <c r="P39" s="8" t="s">
        <v>321</v>
      </c>
      <c r="Q39" s="51" t="s">
        <v>27</v>
      </c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</row>
    <row r="40" spans="1:33" ht="76.5" x14ac:dyDescent="0.25">
      <c r="A40" s="41" t="s">
        <v>113</v>
      </c>
      <c r="B40" s="72"/>
      <c r="C40" s="72"/>
      <c r="D40" s="42">
        <v>34</v>
      </c>
      <c r="E40" s="33" t="s">
        <v>192</v>
      </c>
      <c r="F40" s="34" t="s">
        <v>70</v>
      </c>
      <c r="G40" s="25" t="str">
        <f>'[1]23_24 SDBIP'!H40</f>
        <v>9 &amp; 10</v>
      </c>
      <c r="H40" s="8" t="s">
        <v>15</v>
      </c>
      <c r="I40" s="8" t="s">
        <v>15</v>
      </c>
      <c r="J40" s="33" t="s">
        <v>206</v>
      </c>
      <c r="K40" s="15" t="s">
        <v>69</v>
      </c>
      <c r="L40" s="15" t="s">
        <v>69</v>
      </c>
      <c r="M40" s="8" t="s">
        <v>264</v>
      </c>
      <c r="N40" s="8" t="s">
        <v>265</v>
      </c>
      <c r="O40" s="8" t="s">
        <v>40</v>
      </c>
      <c r="P40" s="50"/>
      <c r="Q40" s="51" t="s">
        <v>27</v>
      </c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1:33" ht="64.5" thickBot="1" x14ac:dyDescent="0.3">
      <c r="A41" s="41" t="s">
        <v>114</v>
      </c>
      <c r="B41" s="73"/>
      <c r="C41" s="73"/>
      <c r="D41" s="42">
        <v>35</v>
      </c>
      <c r="E41" s="33" t="s">
        <v>193</v>
      </c>
      <c r="F41" s="34" t="s">
        <v>70</v>
      </c>
      <c r="G41" s="25" t="str">
        <f>'[1]23_24 SDBIP'!H41</f>
        <v>9 &amp; 10</v>
      </c>
      <c r="H41" s="8" t="s">
        <v>15</v>
      </c>
      <c r="I41" s="8" t="s">
        <v>15</v>
      </c>
      <c r="J41" s="33" t="s">
        <v>207</v>
      </c>
      <c r="K41" s="15" t="s">
        <v>69</v>
      </c>
      <c r="L41" s="15" t="s">
        <v>69</v>
      </c>
      <c r="M41" s="17" t="s">
        <v>266</v>
      </c>
      <c r="N41" s="8" t="s">
        <v>267</v>
      </c>
      <c r="O41" s="8" t="s">
        <v>40</v>
      </c>
      <c r="P41" s="50"/>
      <c r="Q41" s="51" t="s">
        <v>27</v>
      </c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1:33" ht="38.25" customHeight="1" thickBot="1" x14ac:dyDescent="0.3">
      <c r="A42" s="41" t="s">
        <v>115</v>
      </c>
      <c r="B42" s="68" t="s">
        <v>116</v>
      </c>
      <c r="C42" s="71" t="s">
        <v>117</v>
      </c>
      <c r="D42" s="42">
        <v>36</v>
      </c>
      <c r="E42" s="43" t="s">
        <v>130</v>
      </c>
      <c r="F42" s="41" t="s">
        <v>70</v>
      </c>
      <c r="G42" s="23">
        <f>'[1]23_24 SDBIP'!H42</f>
        <v>12</v>
      </c>
      <c r="H42" s="18" t="s">
        <v>118</v>
      </c>
      <c r="I42" s="18" t="s">
        <v>118</v>
      </c>
      <c r="J42" s="1" t="s">
        <v>131</v>
      </c>
      <c r="K42" s="18" t="s">
        <v>158</v>
      </c>
      <c r="L42" s="18" t="s">
        <v>159</v>
      </c>
      <c r="M42" s="18" t="s">
        <v>132</v>
      </c>
      <c r="N42" s="18" t="s">
        <v>131</v>
      </c>
      <c r="O42" s="15" t="s">
        <v>101</v>
      </c>
      <c r="P42" s="50" t="s">
        <v>71</v>
      </c>
      <c r="Q42" s="51" t="s">
        <v>20</v>
      </c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1:33" ht="49.5" customHeight="1" thickBot="1" x14ac:dyDescent="0.3">
      <c r="A43" s="43" t="s">
        <v>360</v>
      </c>
      <c r="B43" s="69"/>
      <c r="C43" s="72"/>
      <c r="D43" s="43">
        <v>37</v>
      </c>
      <c r="E43" s="43" t="s">
        <v>328</v>
      </c>
      <c r="F43" s="43" t="s">
        <v>61</v>
      </c>
      <c r="G43" s="43" t="s">
        <v>329</v>
      </c>
      <c r="H43" s="43" t="s">
        <v>330</v>
      </c>
      <c r="I43" s="43" t="s">
        <v>330</v>
      </c>
      <c r="J43" s="43" t="s">
        <v>331</v>
      </c>
      <c r="K43" s="43" t="s">
        <v>332</v>
      </c>
      <c r="L43" s="43" t="s">
        <v>333</v>
      </c>
      <c r="M43" s="43" t="s">
        <v>334</v>
      </c>
      <c r="N43" s="43" t="s">
        <v>335</v>
      </c>
      <c r="O43" s="43" t="s">
        <v>336</v>
      </c>
      <c r="P43" s="61"/>
      <c r="Q43" s="8" t="s">
        <v>337</v>
      </c>
    </row>
    <row r="44" spans="1:33" ht="76.5" customHeight="1" thickBot="1" x14ac:dyDescent="0.3">
      <c r="A44" s="43" t="s">
        <v>361</v>
      </c>
      <c r="B44" s="69"/>
      <c r="C44" s="72"/>
      <c r="D44" s="43">
        <v>38</v>
      </c>
      <c r="E44" s="43" t="s">
        <v>338</v>
      </c>
      <c r="F44" s="43" t="s">
        <v>61</v>
      </c>
      <c r="G44" s="43" t="s">
        <v>329</v>
      </c>
      <c r="H44" s="43" t="s">
        <v>339</v>
      </c>
      <c r="I44" s="43" t="s">
        <v>339</v>
      </c>
      <c r="J44" s="43" t="s">
        <v>340</v>
      </c>
      <c r="K44" s="43" t="s">
        <v>341</v>
      </c>
      <c r="L44" s="43" t="s">
        <v>342</v>
      </c>
      <c r="M44" s="43" t="s">
        <v>343</v>
      </c>
      <c r="N44" s="43" t="s">
        <v>344</v>
      </c>
      <c r="O44" s="43" t="s">
        <v>336</v>
      </c>
      <c r="P44" s="61"/>
      <c r="Q44" s="8" t="s">
        <v>345</v>
      </c>
    </row>
    <row r="45" spans="1:33" ht="78.75" customHeight="1" thickBot="1" x14ac:dyDescent="0.3">
      <c r="A45" s="43" t="s">
        <v>362</v>
      </c>
      <c r="B45" s="69"/>
      <c r="C45" s="72"/>
      <c r="D45" s="43">
        <v>39</v>
      </c>
      <c r="E45" s="43" t="s">
        <v>346</v>
      </c>
      <c r="F45" s="43" t="s">
        <v>61</v>
      </c>
      <c r="G45" s="43" t="s">
        <v>329</v>
      </c>
      <c r="H45" s="43" t="s">
        <v>347</v>
      </c>
      <c r="I45" s="43" t="s">
        <v>347</v>
      </c>
      <c r="J45" s="43" t="s">
        <v>348</v>
      </c>
      <c r="K45" s="43" t="s">
        <v>349</v>
      </c>
      <c r="L45" s="43" t="s">
        <v>350</v>
      </c>
      <c r="M45" s="43" t="s">
        <v>351</v>
      </c>
      <c r="N45" s="43" t="s">
        <v>352</v>
      </c>
      <c r="O45" s="43"/>
      <c r="P45" s="61"/>
      <c r="Q45" s="8" t="s">
        <v>345</v>
      </c>
    </row>
    <row r="46" spans="1:33" ht="59.25" customHeight="1" thickBot="1" x14ac:dyDescent="0.3">
      <c r="A46" s="43" t="s">
        <v>363</v>
      </c>
      <c r="B46" s="69"/>
      <c r="C46" s="72"/>
      <c r="D46" s="43">
        <v>40</v>
      </c>
      <c r="E46" s="43" t="s">
        <v>353</v>
      </c>
      <c r="F46" s="43" t="s">
        <v>61</v>
      </c>
      <c r="G46" s="43" t="s">
        <v>329</v>
      </c>
      <c r="H46" s="43" t="s">
        <v>319</v>
      </c>
      <c r="I46" s="43" t="s">
        <v>319</v>
      </c>
      <c r="J46" s="43" t="s">
        <v>354</v>
      </c>
      <c r="K46" s="43" t="s">
        <v>355</v>
      </c>
      <c r="L46" s="43" t="s">
        <v>356</v>
      </c>
      <c r="M46" s="43" t="s">
        <v>357</v>
      </c>
      <c r="N46" s="43" t="s">
        <v>358</v>
      </c>
      <c r="O46" s="43" t="s">
        <v>336</v>
      </c>
      <c r="P46" s="61"/>
      <c r="Q46" s="8" t="s">
        <v>359</v>
      </c>
    </row>
    <row r="47" spans="1:33" ht="48.75" customHeight="1" thickBot="1" x14ac:dyDescent="0.3">
      <c r="A47" s="41" t="s">
        <v>176</v>
      </c>
      <c r="B47" s="70"/>
      <c r="C47" s="73"/>
      <c r="D47" s="42">
        <v>41</v>
      </c>
      <c r="E47" s="43" t="s">
        <v>133</v>
      </c>
      <c r="F47" s="41" t="s">
        <v>70</v>
      </c>
      <c r="G47" s="23">
        <f>'[1]23_24 SDBIP'!H43</f>
        <v>12</v>
      </c>
      <c r="H47" s="1" t="s">
        <v>119</v>
      </c>
      <c r="I47" s="1" t="s">
        <v>119</v>
      </c>
      <c r="J47" s="1" t="s">
        <v>134</v>
      </c>
      <c r="K47" s="1" t="s">
        <v>160</v>
      </c>
      <c r="L47" s="1" t="s">
        <v>161</v>
      </c>
      <c r="M47" s="1" t="s">
        <v>135</v>
      </c>
      <c r="N47" s="1" t="s">
        <v>134</v>
      </c>
      <c r="O47" s="21" t="s">
        <v>101</v>
      </c>
      <c r="P47" s="50" t="s">
        <v>16</v>
      </c>
      <c r="Q47" s="51" t="s">
        <v>20</v>
      </c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</row>
    <row r="48" spans="1:33" ht="15.75" thickBot="1" x14ac:dyDescent="0.3">
      <c r="A48" s="96" t="s">
        <v>72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8"/>
    </row>
    <row r="49" spans="1:43" s="40" customFormat="1" ht="51.75" thickBot="1" x14ac:dyDescent="0.3">
      <c r="A49" s="1" t="s">
        <v>63</v>
      </c>
      <c r="B49" s="94" t="s">
        <v>37</v>
      </c>
      <c r="C49" s="94" t="s">
        <v>38</v>
      </c>
      <c r="D49" s="38">
        <v>42</v>
      </c>
      <c r="E49" s="1" t="s">
        <v>136</v>
      </c>
      <c r="F49" s="1" t="s">
        <v>39</v>
      </c>
      <c r="G49" s="1" t="s">
        <v>315</v>
      </c>
      <c r="H49" s="1" t="s">
        <v>162</v>
      </c>
      <c r="I49" s="1" t="s">
        <v>163</v>
      </c>
      <c r="J49" s="8" t="s">
        <v>313</v>
      </c>
      <c r="K49" s="15" t="s">
        <v>69</v>
      </c>
      <c r="L49" s="15" t="s">
        <v>69</v>
      </c>
      <c r="M49" s="15" t="s">
        <v>69</v>
      </c>
      <c r="N49" s="8" t="s">
        <v>313</v>
      </c>
      <c r="O49" s="8" t="s">
        <v>40</v>
      </c>
      <c r="P49" s="27" t="s">
        <v>79</v>
      </c>
      <c r="Q49" s="1" t="s">
        <v>20</v>
      </c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43" s="7" customFormat="1" ht="54.75" customHeight="1" thickBot="1" x14ac:dyDescent="0.3">
      <c r="A50" s="1" t="s">
        <v>64</v>
      </c>
      <c r="B50" s="95"/>
      <c r="C50" s="95"/>
      <c r="D50" s="20">
        <v>43</v>
      </c>
      <c r="E50" s="1" t="s">
        <v>137</v>
      </c>
      <c r="F50" s="1" t="s">
        <v>41</v>
      </c>
      <c r="G50" s="2" t="s">
        <v>14</v>
      </c>
      <c r="H50" s="3" t="s">
        <v>81</v>
      </c>
      <c r="I50" s="3" t="s">
        <v>81</v>
      </c>
      <c r="J50" s="3" t="s">
        <v>138</v>
      </c>
      <c r="K50" s="3" t="s">
        <v>164</v>
      </c>
      <c r="L50" s="3" t="s">
        <v>165</v>
      </c>
      <c r="M50" s="3" t="s">
        <v>139</v>
      </c>
      <c r="N50" s="3" t="s">
        <v>140</v>
      </c>
      <c r="O50" s="8" t="s">
        <v>40</v>
      </c>
      <c r="P50" s="19" t="s">
        <v>16</v>
      </c>
      <c r="Q50" s="1" t="s">
        <v>20</v>
      </c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</row>
    <row r="51" spans="1:43" ht="39" thickBot="1" x14ac:dyDescent="0.3">
      <c r="A51" s="18" t="s">
        <v>65</v>
      </c>
      <c r="B51" s="60" t="s">
        <v>42</v>
      </c>
      <c r="C51" s="18" t="s">
        <v>43</v>
      </c>
      <c r="D51" s="16">
        <v>44</v>
      </c>
      <c r="E51" s="18" t="s">
        <v>141</v>
      </c>
      <c r="F51" s="18" t="s">
        <v>21</v>
      </c>
      <c r="G51" s="16" t="s">
        <v>14</v>
      </c>
      <c r="H51" s="18" t="s">
        <v>82</v>
      </c>
      <c r="I51" s="18" t="s">
        <v>166</v>
      </c>
      <c r="J51" s="18" t="s">
        <v>142</v>
      </c>
      <c r="K51" s="15" t="s">
        <v>69</v>
      </c>
      <c r="L51" s="15" t="s">
        <v>69</v>
      </c>
      <c r="M51" s="15" t="s">
        <v>69</v>
      </c>
      <c r="N51" s="18" t="s">
        <v>142</v>
      </c>
      <c r="O51" s="18" t="s">
        <v>44</v>
      </c>
      <c r="P51" s="19" t="s">
        <v>16</v>
      </c>
      <c r="Q51" s="18" t="s">
        <v>45</v>
      </c>
    </row>
    <row r="52" spans="1:43" ht="51" customHeight="1" thickBot="1" x14ac:dyDescent="0.3">
      <c r="A52" s="1" t="s">
        <v>320</v>
      </c>
      <c r="B52" s="6" t="s">
        <v>37</v>
      </c>
      <c r="C52" s="1" t="s">
        <v>38</v>
      </c>
      <c r="D52" s="2">
        <v>45</v>
      </c>
      <c r="E52" s="1" t="s">
        <v>314</v>
      </c>
      <c r="F52" s="1" t="s">
        <v>70</v>
      </c>
      <c r="G52" s="2" t="s">
        <v>315</v>
      </c>
      <c r="H52" s="1" t="s">
        <v>15</v>
      </c>
      <c r="I52" s="1" t="s">
        <v>319</v>
      </c>
      <c r="J52" s="1" t="s">
        <v>317</v>
      </c>
      <c r="K52" s="58" t="s">
        <v>69</v>
      </c>
      <c r="L52" s="58" t="s">
        <v>69</v>
      </c>
      <c r="M52" s="58" t="s">
        <v>69</v>
      </c>
      <c r="N52" s="1" t="s">
        <v>316</v>
      </c>
      <c r="O52" s="1" t="s">
        <v>318</v>
      </c>
      <c r="P52" s="1" t="s">
        <v>79</v>
      </c>
      <c r="Q52" s="1" t="s">
        <v>88</v>
      </c>
    </row>
    <row r="53" spans="1:43" ht="15.75" thickBot="1" x14ac:dyDescent="0.3">
      <c r="A53" s="90" t="s">
        <v>46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</row>
    <row r="54" spans="1:43" ht="39" customHeight="1" thickBot="1" x14ac:dyDescent="0.3">
      <c r="A54" s="1" t="s">
        <v>66</v>
      </c>
      <c r="B54" s="66" t="s">
        <v>47</v>
      </c>
      <c r="C54" s="59" t="s">
        <v>48</v>
      </c>
      <c r="D54" s="2">
        <v>46</v>
      </c>
      <c r="E54" s="1" t="s">
        <v>143</v>
      </c>
      <c r="F54" s="1" t="s">
        <v>49</v>
      </c>
      <c r="G54" s="2" t="s">
        <v>14</v>
      </c>
      <c r="H54" s="1" t="s">
        <v>83</v>
      </c>
      <c r="I54" s="1" t="s">
        <v>83</v>
      </c>
      <c r="J54" s="1" t="s">
        <v>144</v>
      </c>
      <c r="K54" s="1" t="s">
        <v>167</v>
      </c>
      <c r="L54" s="1" t="s">
        <v>168</v>
      </c>
      <c r="M54" s="1" t="s">
        <v>145</v>
      </c>
      <c r="N54" s="1" t="s">
        <v>144</v>
      </c>
      <c r="O54" s="1" t="s">
        <v>40</v>
      </c>
      <c r="P54" s="4" t="s">
        <v>50</v>
      </c>
      <c r="Q54" s="1" t="s">
        <v>51</v>
      </c>
    </row>
    <row r="55" spans="1:43" ht="54" customHeight="1" thickBot="1" x14ac:dyDescent="0.3">
      <c r="A55" s="1" t="s">
        <v>67</v>
      </c>
      <c r="B55" s="91"/>
      <c r="C55" s="60" t="s">
        <v>62</v>
      </c>
      <c r="D55" s="2">
        <v>47</v>
      </c>
      <c r="E55" s="1" t="s">
        <v>146</v>
      </c>
      <c r="F55" s="1" t="s">
        <v>60</v>
      </c>
      <c r="G55" s="2" t="s">
        <v>14</v>
      </c>
      <c r="H55" s="1" t="s">
        <v>84</v>
      </c>
      <c r="I55" s="1" t="s">
        <v>169</v>
      </c>
      <c r="J55" s="1" t="s">
        <v>147</v>
      </c>
      <c r="K55" s="1" t="s">
        <v>170</v>
      </c>
      <c r="L55" s="1" t="s">
        <v>171</v>
      </c>
      <c r="M55" s="1" t="s">
        <v>148</v>
      </c>
      <c r="N55" s="1" t="s">
        <v>147</v>
      </c>
      <c r="O55" s="1" t="s">
        <v>18</v>
      </c>
      <c r="P55" s="4" t="s">
        <v>16</v>
      </c>
      <c r="Q55" s="1" t="s">
        <v>23</v>
      </c>
    </row>
    <row r="56" spans="1:43" ht="39" thickBot="1" x14ac:dyDescent="0.3">
      <c r="A56" s="1" t="s">
        <v>87</v>
      </c>
      <c r="B56" s="1" t="s">
        <v>52</v>
      </c>
      <c r="C56" s="1" t="s">
        <v>53</v>
      </c>
      <c r="D56" s="2">
        <v>48</v>
      </c>
      <c r="E56" s="1" t="s">
        <v>149</v>
      </c>
      <c r="F56" s="1" t="s">
        <v>54</v>
      </c>
      <c r="G56" s="2" t="s">
        <v>14</v>
      </c>
      <c r="H56" s="1" t="s">
        <v>85</v>
      </c>
      <c r="I56" s="1" t="s">
        <v>172</v>
      </c>
      <c r="J56" s="1" t="s">
        <v>150</v>
      </c>
      <c r="K56" s="1" t="s">
        <v>173</v>
      </c>
      <c r="L56" s="1" t="s">
        <v>174</v>
      </c>
      <c r="M56" s="1" t="s">
        <v>151</v>
      </c>
      <c r="N56" s="1" t="s">
        <v>150</v>
      </c>
      <c r="O56" s="1" t="s">
        <v>18</v>
      </c>
      <c r="P56" s="4" t="s">
        <v>16</v>
      </c>
      <c r="Q56" s="1" t="s">
        <v>55</v>
      </c>
    </row>
    <row r="57" spans="1:43" ht="15.75" thickBot="1" x14ac:dyDescent="0.3">
      <c r="A57" s="92" t="s">
        <v>56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</row>
    <row r="58" spans="1:43" ht="51.75" thickBot="1" x14ac:dyDescent="0.3">
      <c r="A58" s="1" t="s">
        <v>68</v>
      </c>
      <c r="B58" s="1" t="s">
        <v>57</v>
      </c>
      <c r="C58" s="1" t="s">
        <v>58</v>
      </c>
      <c r="D58" s="2">
        <v>49</v>
      </c>
      <c r="E58" s="1" t="s">
        <v>152</v>
      </c>
      <c r="F58" s="1" t="s">
        <v>22</v>
      </c>
      <c r="G58" s="2" t="s">
        <v>14</v>
      </c>
      <c r="H58" s="1" t="s">
        <v>86</v>
      </c>
      <c r="I58" s="1" t="s">
        <v>175</v>
      </c>
      <c r="J58" s="1" t="s">
        <v>153</v>
      </c>
      <c r="K58" s="13" t="s">
        <v>69</v>
      </c>
      <c r="L58" s="13" t="s">
        <v>69</v>
      </c>
      <c r="M58" s="13" t="s">
        <v>69</v>
      </c>
      <c r="N58" s="5" t="s">
        <v>153</v>
      </c>
      <c r="O58" s="1" t="s">
        <v>101</v>
      </c>
      <c r="P58" s="4" t="s">
        <v>16</v>
      </c>
      <c r="Q58" s="1" t="s">
        <v>59</v>
      </c>
    </row>
    <row r="59" spans="1:43" ht="63.75" customHeight="1" thickBot="1" x14ac:dyDescent="0.3">
      <c r="A59" s="3" t="s">
        <v>418</v>
      </c>
      <c r="B59" s="3" t="s">
        <v>374</v>
      </c>
      <c r="C59" s="3" t="s">
        <v>375</v>
      </c>
      <c r="D59" s="2">
        <v>50</v>
      </c>
      <c r="E59" s="3" t="s">
        <v>376</v>
      </c>
      <c r="F59" s="3" t="s">
        <v>14</v>
      </c>
      <c r="G59" s="3" t="s">
        <v>14</v>
      </c>
      <c r="H59" s="3" t="s">
        <v>377</v>
      </c>
      <c r="I59" s="3" t="s">
        <v>377</v>
      </c>
      <c r="J59" s="3" t="s">
        <v>378</v>
      </c>
      <c r="K59" s="3" t="s">
        <v>14</v>
      </c>
      <c r="L59" s="3" t="s">
        <v>14</v>
      </c>
      <c r="M59" s="3" t="s">
        <v>378</v>
      </c>
      <c r="N59" s="3" t="s">
        <v>379</v>
      </c>
      <c r="O59" s="43" t="s">
        <v>336</v>
      </c>
      <c r="P59" s="99" t="s">
        <v>16</v>
      </c>
      <c r="Q59" s="9" t="s">
        <v>380</v>
      </c>
    </row>
    <row r="60" spans="1:43" ht="69.75" customHeight="1" thickBot="1" x14ac:dyDescent="0.3">
      <c r="A60" s="100" t="s">
        <v>419</v>
      </c>
      <c r="B60" s="3" t="s">
        <v>381</v>
      </c>
      <c r="C60" s="3" t="s">
        <v>375</v>
      </c>
      <c r="D60" s="2">
        <v>51</v>
      </c>
      <c r="E60" s="1" t="s">
        <v>382</v>
      </c>
      <c r="F60" s="1" t="s">
        <v>61</v>
      </c>
      <c r="G60" s="1" t="s">
        <v>14</v>
      </c>
      <c r="H60" s="1" t="s">
        <v>383</v>
      </c>
      <c r="I60" s="1" t="s">
        <v>383</v>
      </c>
      <c r="J60" s="1" t="s">
        <v>384</v>
      </c>
      <c r="K60" s="1" t="s">
        <v>385</v>
      </c>
      <c r="L60" s="1" t="s">
        <v>386</v>
      </c>
      <c r="M60" s="1" t="s">
        <v>387</v>
      </c>
      <c r="N60" s="1" t="s">
        <v>388</v>
      </c>
      <c r="O60" s="43" t="s">
        <v>336</v>
      </c>
      <c r="P60" s="1" t="s">
        <v>16</v>
      </c>
      <c r="Q60" s="1" t="s">
        <v>389</v>
      </c>
    </row>
    <row r="61" spans="1:43" ht="42" customHeight="1" thickBot="1" x14ac:dyDescent="0.3">
      <c r="A61" s="101" t="s">
        <v>419</v>
      </c>
      <c r="B61" s="3" t="s">
        <v>390</v>
      </c>
      <c r="C61" s="3" t="s">
        <v>391</v>
      </c>
      <c r="D61" s="2">
        <v>52</v>
      </c>
      <c r="E61" s="1" t="s">
        <v>392</v>
      </c>
      <c r="F61" s="1" t="s">
        <v>61</v>
      </c>
      <c r="G61" s="1" t="s">
        <v>14</v>
      </c>
      <c r="H61" s="1" t="s">
        <v>393</v>
      </c>
      <c r="I61" s="1" t="s">
        <v>393</v>
      </c>
      <c r="J61" s="1" t="s">
        <v>394</v>
      </c>
      <c r="K61" s="1" t="s">
        <v>395</v>
      </c>
      <c r="L61" s="1" t="s">
        <v>396</v>
      </c>
      <c r="M61" s="1" t="s">
        <v>397</v>
      </c>
      <c r="N61" s="1" t="s">
        <v>398</v>
      </c>
      <c r="O61" s="43" t="s">
        <v>336</v>
      </c>
      <c r="P61" s="1" t="s">
        <v>16</v>
      </c>
      <c r="Q61" s="1" t="s">
        <v>399</v>
      </c>
    </row>
    <row r="62" spans="1:43" ht="44.25" customHeight="1" thickBot="1" x14ac:dyDescent="0.3">
      <c r="A62" s="101" t="s">
        <v>420</v>
      </c>
      <c r="B62" s="3" t="s">
        <v>390</v>
      </c>
      <c r="C62" s="3" t="s">
        <v>400</v>
      </c>
      <c r="D62" s="2">
        <v>53</v>
      </c>
      <c r="E62" s="1" t="s">
        <v>401</v>
      </c>
      <c r="F62" s="1" t="s">
        <v>61</v>
      </c>
      <c r="G62" s="1" t="s">
        <v>14</v>
      </c>
      <c r="H62" s="1" t="s">
        <v>402</v>
      </c>
      <c r="I62" s="1" t="s">
        <v>403</v>
      </c>
      <c r="J62" s="1" t="s">
        <v>404</v>
      </c>
      <c r="K62" s="1" t="s">
        <v>405</v>
      </c>
      <c r="L62" s="1" t="s">
        <v>406</v>
      </c>
      <c r="M62" s="1" t="s">
        <v>407</v>
      </c>
      <c r="N62" s="100" t="s">
        <v>408</v>
      </c>
      <c r="O62" s="43" t="s">
        <v>336</v>
      </c>
      <c r="P62" s="99" t="s">
        <v>16</v>
      </c>
      <c r="Q62" s="1" t="s">
        <v>389</v>
      </c>
    </row>
    <row r="63" spans="1:43" ht="93" customHeight="1" thickBot="1" x14ac:dyDescent="0.3">
      <c r="A63" s="101" t="s">
        <v>421</v>
      </c>
      <c r="B63" s="3" t="s">
        <v>409</v>
      </c>
      <c r="C63" s="3" t="s">
        <v>410</v>
      </c>
      <c r="D63" s="2">
        <v>54</v>
      </c>
      <c r="E63" s="1" t="s">
        <v>411</v>
      </c>
      <c r="F63" s="1" t="s">
        <v>61</v>
      </c>
      <c r="G63" s="1" t="s">
        <v>14</v>
      </c>
      <c r="H63" s="1" t="s">
        <v>412</v>
      </c>
      <c r="I63" s="1" t="s">
        <v>412</v>
      </c>
      <c r="J63" s="1" t="s">
        <v>413</v>
      </c>
      <c r="K63" s="1" t="s">
        <v>414</v>
      </c>
      <c r="L63" s="1" t="s">
        <v>415</v>
      </c>
      <c r="M63" s="1" t="s">
        <v>416</v>
      </c>
      <c r="N63" s="100" t="s">
        <v>417</v>
      </c>
      <c r="O63" s="43" t="s">
        <v>336</v>
      </c>
      <c r="P63" s="99"/>
      <c r="Q63" s="1" t="s">
        <v>399</v>
      </c>
    </row>
    <row r="64" spans="1:43" ht="15.75" thickBot="1" x14ac:dyDescent="0.3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</row>
    <row r="77" spans="17:17" x14ac:dyDescent="0.25">
      <c r="Q77"/>
    </row>
    <row r="78" spans="17:17" x14ac:dyDescent="0.25">
      <c r="Q78"/>
    </row>
    <row r="79" spans="17:17" x14ac:dyDescent="0.25">
      <c r="Q79"/>
    </row>
    <row r="80" spans="17:17" x14ac:dyDescent="0.25">
      <c r="Q80"/>
    </row>
    <row r="81" spans="17:17" x14ac:dyDescent="0.25">
      <c r="Q81"/>
    </row>
    <row r="82" spans="17:17" x14ac:dyDescent="0.25">
      <c r="Q82"/>
    </row>
    <row r="83" spans="17:17" x14ac:dyDescent="0.25">
      <c r="Q83"/>
    </row>
    <row r="84" spans="17:17" x14ac:dyDescent="0.25">
      <c r="Q84"/>
    </row>
    <row r="85" spans="17:17" x14ac:dyDescent="0.25">
      <c r="Q85"/>
    </row>
    <row r="86" spans="17:17" x14ac:dyDescent="0.25">
      <c r="Q86"/>
    </row>
    <row r="87" spans="17:17" x14ac:dyDescent="0.25">
      <c r="Q87"/>
    </row>
    <row r="88" spans="17:17" x14ac:dyDescent="0.25">
      <c r="Q88"/>
    </row>
    <row r="89" spans="17:17" x14ac:dyDescent="0.25">
      <c r="Q89"/>
    </row>
    <row r="90" spans="17:17" x14ac:dyDescent="0.25">
      <c r="Q90"/>
    </row>
    <row r="91" spans="17:17" x14ac:dyDescent="0.25">
      <c r="Q91"/>
    </row>
    <row r="92" spans="17:17" x14ac:dyDescent="0.25">
      <c r="Q92"/>
    </row>
    <row r="93" spans="17:17" x14ac:dyDescent="0.25">
      <c r="Q93"/>
    </row>
    <row r="94" spans="17:17" x14ac:dyDescent="0.25">
      <c r="Q94"/>
    </row>
    <row r="95" spans="17:17" x14ac:dyDescent="0.25">
      <c r="Q95"/>
    </row>
    <row r="96" spans="17:17" x14ac:dyDescent="0.25">
      <c r="Q96"/>
    </row>
    <row r="97" spans="17:17" x14ac:dyDescent="0.25">
      <c r="Q97"/>
    </row>
    <row r="98" spans="17:17" x14ac:dyDescent="0.25">
      <c r="Q98"/>
    </row>
    <row r="99" spans="17:17" x14ac:dyDescent="0.25">
      <c r="Q99"/>
    </row>
    <row r="100" spans="17:17" x14ac:dyDescent="0.25">
      <c r="Q100"/>
    </row>
    <row r="101" spans="17:17" x14ac:dyDescent="0.25">
      <c r="Q101"/>
    </row>
    <row r="102" spans="17:17" x14ac:dyDescent="0.25">
      <c r="Q102"/>
    </row>
    <row r="103" spans="17:17" x14ac:dyDescent="0.25">
      <c r="Q103"/>
    </row>
    <row r="104" spans="17:17" x14ac:dyDescent="0.25">
      <c r="Q104"/>
    </row>
    <row r="105" spans="17:17" x14ac:dyDescent="0.25">
      <c r="Q105"/>
    </row>
    <row r="106" spans="17:17" x14ac:dyDescent="0.25">
      <c r="Q106"/>
    </row>
    <row r="107" spans="17:17" x14ac:dyDescent="0.25">
      <c r="Q107"/>
    </row>
    <row r="108" spans="17:17" x14ac:dyDescent="0.25">
      <c r="Q108"/>
    </row>
    <row r="109" spans="17:17" x14ac:dyDescent="0.25">
      <c r="Q109"/>
    </row>
    <row r="110" spans="17:17" x14ac:dyDescent="0.25">
      <c r="Q110"/>
    </row>
    <row r="111" spans="17:17" x14ac:dyDescent="0.25">
      <c r="Q111"/>
    </row>
    <row r="112" spans="17:17" x14ac:dyDescent="0.25">
      <c r="Q112"/>
    </row>
    <row r="113" spans="17:17" x14ac:dyDescent="0.25">
      <c r="Q113"/>
    </row>
    <row r="114" spans="17:17" x14ac:dyDescent="0.25">
      <c r="Q114"/>
    </row>
    <row r="115" spans="17:17" x14ac:dyDescent="0.25">
      <c r="Q115"/>
    </row>
    <row r="116" spans="17:17" x14ac:dyDescent="0.25">
      <c r="Q116"/>
    </row>
    <row r="117" spans="17:17" x14ac:dyDescent="0.25">
      <c r="Q117"/>
    </row>
    <row r="118" spans="17:17" x14ac:dyDescent="0.25">
      <c r="Q118"/>
    </row>
    <row r="119" spans="17:17" x14ac:dyDescent="0.25">
      <c r="Q119"/>
    </row>
    <row r="120" spans="17:17" x14ac:dyDescent="0.25">
      <c r="Q120"/>
    </row>
    <row r="121" spans="17:17" x14ac:dyDescent="0.25">
      <c r="Q121"/>
    </row>
    <row r="122" spans="17:17" x14ac:dyDescent="0.25">
      <c r="Q122"/>
    </row>
    <row r="123" spans="17:17" x14ac:dyDescent="0.25">
      <c r="Q123"/>
    </row>
    <row r="124" spans="17:17" x14ac:dyDescent="0.25">
      <c r="Q124"/>
    </row>
    <row r="125" spans="17:17" x14ac:dyDescent="0.25">
      <c r="Q125"/>
    </row>
    <row r="126" spans="17:17" x14ac:dyDescent="0.25">
      <c r="Q126"/>
    </row>
    <row r="127" spans="17:17" x14ac:dyDescent="0.25">
      <c r="Q127"/>
    </row>
    <row r="128" spans="17:17" x14ac:dyDescent="0.25">
      <c r="Q128"/>
    </row>
    <row r="129" spans="17:17" x14ac:dyDescent="0.25">
      <c r="Q129"/>
    </row>
    <row r="130" spans="17:17" x14ac:dyDescent="0.25">
      <c r="Q130"/>
    </row>
    <row r="131" spans="17:17" x14ac:dyDescent="0.25">
      <c r="Q131"/>
    </row>
    <row r="132" spans="17:17" x14ac:dyDescent="0.25">
      <c r="Q132"/>
    </row>
    <row r="133" spans="17:17" x14ac:dyDescent="0.25">
      <c r="Q133"/>
    </row>
    <row r="134" spans="17:17" x14ac:dyDescent="0.25">
      <c r="Q134"/>
    </row>
    <row r="135" spans="17:17" x14ac:dyDescent="0.25">
      <c r="Q135"/>
    </row>
    <row r="136" spans="17:17" x14ac:dyDescent="0.25">
      <c r="Q136"/>
    </row>
    <row r="137" spans="17:17" x14ac:dyDescent="0.25">
      <c r="Q137"/>
    </row>
    <row r="138" spans="17:17" x14ac:dyDescent="0.25">
      <c r="Q138"/>
    </row>
    <row r="139" spans="17:17" x14ac:dyDescent="0.25">
      <c r="Q139"/>
    </row>
    <row r="140" spans="17:17" x14ac:dyDescent="0.25">
      <c r="Q140"/>
    </row>
    <row r="141" spans="17:17" x14ac:dyDescent="0.25">
      <c r="Q141"/>
    </row>
    <row r="142" spans="17:17" x14ac:dyDescent="0.25">
      <c r="Q142"/>
    </row>
    <row r="143" spans="17:17" x14ac:dyDescent="0.25">
      <c r="Q143"/>
    </row>
    <row r="144" spans="17:17" x14ac:dyDescent="0.25">
      <c r="Q144"/>
    </row>
    <row r="145" spans="17:17" x14ac:dyDescent="0.25">
      <c r="Q145"/>
    </row>
    <row r="146" spans="17:17" x14ac:dyDescent="0.25">
      <c r="Q146"/>
    </row>
    <row r="147" spans="17:17" x14ac:dyDescent="0.25">
      <c r="Q147"/>
    </row>
    <row r="148" spans="17:17" x14ac:dyDescent="0.25">
      <c r="Q148"/>
    </row>
    <row r="149" spans="17:17" x14ac:dyDescent="0.25">
      <c r="Q149"/>
    </row>
    <row r="150" spans="17:17" x14ac:dyDescent="0.25">
      <c r="Q150"/>
    </row>
    <row r="151" spans="17:17" x14ac:dyDescent="0.25">
      <c r="Q151"/>
    </row>
    <row r="152" spans="17:17" x14ac:dyDescent="0.25">
      <c r="Q152"/>
    </row>
    <row r="153" spans="17:17" x14ac:dyDescent="0.25">
      <c r="Q153"/>
    </row>
    <row r="154" spans="17:17" x14ac:dyDescent="0.25">
      <c r="Q154"/>
    </row>
    <row r="155" spans="17:17" x14ac:dyDescent="0.25">
      <c r="Q155"/>
    </row>
    <row r="156" spans="17:17" x14ac:dyDescent="0.25">
      <c r="Q156"/>
    </row>
    <row r="157" spans="17:17" x14ac:dyDescent="0.25">
      <c r="Q157"/>
    </row>
    <row r="158" spans="17:17" x14ac:dyDescent="0.25">
      <c r="Q158"/>
    </row>
    <row r="159" spans="17:17" x14ac:dyDescent="0.25">
      <c r="Q159"/>
    </row>
    <row r="160" spans="17:17" x14ac:dyDescent="0.25">
      <c r="Q160"/>
    </row>
    <row r="161" spans="17:17" x14ac:dyDescent="0.25">
      <c r="Q161"/>
    </row>
    <row r="162" spans="17:17" x14ac:dyDescent="0.25">
      <c r="Q162"/>
    </row>
    <row r="163" spans="17:17" x14ac:dyDescent="0.25">
      <c r="Q163"/>
    </row>
    <row r="164" spans="17:17" x14ac:dyDescent="0.25">
      <c r="Q164"/>
    </row>
    <row r="165" spans="17:17" x14ac:dyDescent="0.25">
      <c r="Q165"/>
    </row>
    <row r="166" spans="17:17" x14ac:dyDescent="0.25">
      <c r="Q166"/>
    </row>
    <row r="167" spans="17:17" x14ac:dyDescent="0.25">
      <c r="Q167"/>
    </row>
    <row r="168" spans="17:17" x14ac:dyDescent="0.25">
      <c r="Q168"/>
    </row>
    <row r="169" spans="17:17" x14ac:dyDescent="0.25">
      <c r="Q169"/>
    </row>
    <row r="170" spans="17:17" x14ac:dyDescent="0.25">
      <c r="Q170"/>
    </row>
    <row r="171" spans="17:17" x14ac:dyDescent="0.25">
      <c r="Q171"/>
    </row>
    <row r="172" spans="17:17" x14ac:dyDescent="0.25">
      <c r="Q172"/>
    </row>
    <row r="173" spans="17:17" x14ac:dyDescent="0.25">
      <c r="Q173"/>
    </row>
    <row r="174" spans="17:17" x14ac:dyDescent="0.25">
      <c r="Q174"/>
    </row>
    <row r="175" spans="17:17" x14ac:dyDescent="0.25">
      <c r="Q175"/>
    </row>
    <row r="176" spans="17:17" x14ac:dyDescent="0.25">
      <c r="Q176"/>
    </row>
    <row r="177" spans="17:17" x14ac:dyDescent="0.25">
      <c r="Q177"/>
    </row>
    <row r="178" spans="17:17" x14ac:dyDescent="0.25">
      <c r="Q178"/>
    </row>
    <row r="179" spans="17:17" x14ac:dyDescent="0.25">
      <c r="Q179"/>
    </row>
    <row r="180" spans="17:17" x14ac:dyDescent="0.25">
      <c r="Q180"/>
    </row>
    <row r="181" spans="17:17" x14ac:dyDescent="0.25">
      <c r="Q181"/>
    </row>
    <row r="182" spans="17:17" x14ac:dyDescent="0.25">
      <c r="Q182"/>
    </row>
  </sheetData>
  <mergeCells count="34">
    <mergeCell ref="A48:Q48"/>
    <mergeCell ref="A64:Q64"/>
    <mergeCell ref="A53:Q53"/>
    <mergeCell ref="B54:B55"/>
    <mergeCell ref="A57:Q57"/>
    <mergeCell ref="B49:B50"/>
    <mergeCell ref="C49:C50"/>
    <mergeCell ref="A1:Q1"/>
    <mergeCell ref="A2:N2"/>
    <mergeCell ref="O2:Q2"/>
    <mergeCell ref="A3:A4"/>
    <mergeCell ref="B3:B4"/>
    <mergeCell ref="C3:C4"/>
    <mergeCell ref="D3:D4"/>
    <mergeCell ref="E3:E4"/>
    <mergeCell ref="F3:F4"/>
    <mergeCell ref="G3:G4"/>
    <mergeCell ref="H3:I3"/>
    <mergeCell ref="J3:N3"/>
    <mergeCell ref="O3:O4"/>
    <mergeCell ref="P3:P4"/>
    <mergeCell ref="Q3:Q4"/>
    <mergeCell ref="A5:Q5"/>
    <mergeCell ref="B6:B7"/>
    <mergeCell ref="C6:C7"/>
    <mergeCell ref="B42:B47"/>
    <mergeCell ref="C42:C47"/>
    <mergeCell ref="A8:Q8"/>
    <mergeCell ref="B23:B24"/>
    <mergeCell ref="C23:C24"/>
    <mergeCell ref="C9:C22"/>
    <mergeCell ref="B9:B22"/>
    <mergeCell ref="B25:B41"/>
    <mergeCell ref="C25:C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24_25 SDBIP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Khulu</dc:creator>
  <cp:lastModifiedBy>Magugu Mthonti</cp:lastModifiedBy>
  <cp:lastPrinted>2022-10-13T09:13:19Z</cp:lastPrinted>
  <dcterms:created xsi:type="dcterms:W3CDTF">2022-04-01T06:25:25Z</dcterms:created>
  <dcterms:modified xsi:type="dcterms:W3CDTF">2024-07-15T11:25:57Z</dcterms:modified>
</cp:coreProperties>
</file>