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uthu-fs01\Usershares\magugu\Documents\2024_2025 SDBIP\"/>
    </mc:Choice>
  </mc:AlternateContent>
  <xr:revisionPtr revIDLastSave="0" documentId="13_ncr:1_{C60D41A9-375E-4564-AB10-2D01431C7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_25 SDBI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</calcChain>
</file>

<file path=xl/sharedStrings.xml><?xml version="1.0" encoding="utf-8"?>
<sst xmlns="http://schemas.openxmlformats.org/spreadsheetml/2006/main" count="1220" uniqueCount="668">
  <si>
    <t>NAME OF MUNICIPALITY: UTHUKELA DISTRICT MUNICIPALITY</t>
  </si>
  <si>
    <t xml:space="preserve"> IDP / SDBIP NO.</t>
  </si>
  <si>
    <t>Objective</t>
  </si>
  <si>
    <t>Strategy</t>
  </si>
  <si>
    <t xml:space="preserve">Indicator No. </t>
  </si>
  <si>
    <t>Ward No.</t>
  </si>
  <si>
    <t xml:space="preserve">Responsible Department </t>
  </si>
  <si>
    <t xml:space="preserve">Budget </t>
  </si>
  <si>
    <t>Portfolio of Evidence</t>
  </si>
  <si>
    <t>Annual Target</t>
  </si>
  <si>
    <t>Annual Actual</t>
  </si>
  <si>
    <t>KPA 1: MUNICIPAL TRANFORMATION AND INSTITUTIONAL DEVELOPMENT</t>
  </si>
  <si>
    <t>MTID01</t>
  </si>
  <si>
    <t>To ensure a functional  Performance Management System</t>
  </si>
  <si>
    <t>Implementation of PMS Policy &amp; Framework</t>
  </si>
  <si>
    <t>Date of adoption</t>
  </si>
  <si>
    <t>n/a</t>
  </si>
  <si>
    <t>New Indicator</t>
  </si>
  <si>
    <t>Office of the MM</t>
  </si>
  <si>
    <t>OPEX</t>
  </si>
  <si>
    <t>Council resolution</t>
  </si>
  <si>
    <t>MTID02</t>
  </si>
  <si>
    <t>All Departments</t>
  </si>
  <si>
    <t>Signed copies of reports &amp; Aknowledgement letters</t>
  </si>
  <si>
    <t>MTID03</t>
  </si>
  <si>
    <t>Date of submission</t>
  </si>
  <si>
    <t>Proof of submission and Mid-Year Performance Report</t>
  </si>
  <si>
    <t>MTID04</t>
  </si>
  <si>
    <t>Proof of submission and copy of the Annual Performance Report</t>
  </si>
  <si>
    <t>Date of tabling</t>
  </si>
  <si>
    <t xml:space="preserve">Council resolution </t>
  </si>
  <si>
    <t>MTID06</t>
  </si>
  <si>
    <t>Number of formal reviews</t>
  </si>
  <si>
    <t xml:space="preserve">Signed Assessment Reports </t>
  </si>
  <si>
    <t>Signed reports</t>
  </si>
  <si>
    <t>MTID07</t>
  </si>
  <si>
    <t>Date of review</t>
  </si>
  <si>
    <t>Number of meetings</t>
  </si>
  <si>
    <t>Notice, minutes &amp; attendance registers</t>
  </si>
  <si>
    <t>MTID08</t>
  </si>
  <si>
    <t xml:space="preserve">To Improve organisational Capacity </t>
  </si>
  <si>
    <t>Review of organisational structure</t>
  </si>
  <si>
    <t>Date of review and adoption</t>
  </si>
  <si>
    <t>Corporate Services</t>
  </si>
  <si>
    <t>Council Resolution</t>
  </si>
  <si>
    <t>MTID09</t>
  </si>
  <si>
    <t xml:space="preserve">Ensure implementation of Employment equity plan </t>
  </si>
  <si>
    <t>Number of people</t>
  </si>
  <si>
    <t>Employment Equity Plan and appointment letters</t>
  </si>
  <si>
    <t>MTID10</t>
  </si>
  <si>
    <t>Implementation of Workplace Skills Plan</t>
  </si>
  <si>
    <t>Percentage of budget spent</t>
  </si>
  <si>
    <t>Financial System Print Out</t>
  </si>
  <si>
    <t>MTID11</t>
  </si>
  <si>
    <t>Number of  training reports</t>
  </si>
  <si>
    <t>Signed Reports to Council</t>
  </si>
  <si>
    <t>MTID12</t>
  </si>
  <si>
    <t>To ensure an effective and  efficient HR systems that addresses Human resources within the municipality</t>
  </si>
  <si>
    <t>HR related policies &amp; Council Resolution</t>
  </si>
  <si>
    <t>MTID13</t>
  </si>
  <si>
    <t>To ensure effective and efficient internal and external communication strategy.</t>
  </si>
  <si>
    <t xml:space="preserve">Review  and impelemtation of adopted Communication Strategy  </t>
  </si>
  <si>
    <t>Communication Strategy &amp; Council Resolution</t>
  </si>
  <si>
    <t>Number of reports</t>
  </si>
  <si>
    <t>To report &amp; monitor Service Delivery</t>
  </si>
  <si>
    <t>MTID15</t>
  </si>
  <si>
    <t>To improve the municipal Audit opinion</t>
  </si>
  <si>
    <t>Effective Audit and Performance Committee</t>
  </si>
  <si>
    <t>Minutes with attendance registers</t>
  </si>
  <si>
    <t>MTID16</t>
  </si>
  <si>
    <t>Oversight meetings held</t>
  </si>
  <si>
    <t>KPA2: BASIC SERVICE DELIVERY</t>
  </si>
  <si>
    <t>To provide infrastructure and sustainable basic services</t>
  </si>
  <si>
    <t>Provide community water supply</t>
  </si>
  <si>
    <t>Signed Engineers Report</t>
  </si>
  <si>
    <t>BSD04</t>
  </si>
  <si>
    <t>BSD06</t>
  </si>
  <si>
    <t>BSD07</t>
  </si>
  <si>
    <t>BSD08</t>
  </si>
  <si>
    <t>District -wide</t>
  </si>
  <si>
    <t>BSD10</t>
  </si>
  <si>
    <t>BSD13</t>
  </si>
  <si>
    <t>Signed Engineers Repor, Beneficiary listing and Happy letters</t>
  </si>
  <si>
    <t>BSD14</t>
  </si>
  <si>
    <t>BSD16</t>
  </si>
  <si>
    <t>All</t>
  </si>
  <si>
    <t>To Increase Job opportunities</t>
  </si>
  <si>
    <t xml:space="preserve">Implement Expanded Public Works Programme (EPWP) </t>
  </si>
  <si>
    <t>Number of EPWP jobs</t>
  </si>
  <si>
    <t>Water, Sanitation &amp; Technical Services</t>
  </si>
  <si>
    <t>Number of EPWP reports</t>
  </si>
  <si>
    <t>To enhance the  Uthukela Local Economic Development</t>
  </si>
  <si>
    <t>LED policy reviewed</t>
  </si>
  <si>
    <t>Social and Economic Services</t>
  </si>
  <si>
    <t>Council Resolution and LED strategy</t>
  </si>
  <si>
    <t>Convene district LED/Tourism Forum meetings</t>
  </si>
  <si>
    <t>KPA 4: GOOD GOVERNANCE &amp; PUBLIC PARTICIPATION</t>
  </si>
  <si>
    <t>To ensure good and effective governance</t>
  </si>
  <si>
    <t>Participate the IGR Structures</t>
  </si>
  <si>
    <t>Percentage of fuctional structures</t>
  </si>
  <si>
    <t xml:space="preserve">To promote the interest of designated groups </t>
  </si>
  <si>
    <t>Participate in the annual programmes</t>
  </si>
  <si>
    <t>Number of special programmes</t>
  </si>
  <si>
    <t>Signed Reports</t>
  </si>
  <si>
    <t>KP5: MUNICIPAL FINANCIAL VIABILITY AND MANAGEMENT</t>
  </si>
  <si>
    <t>To ensure legally sound financial viability and management</t>
  </si>
  <si>
    <t>Timeous financial reporting and management</t>
  </si>
  <si>
    <t>Percentage of exependiture</t>
  </si>
  <si>
    <t xml:space="preserve">MIG </t>
  </si>
  <si>
    <t>Grant exenditure report and proof of payments</t>
  </si>
  <si>
    <t>Percentage spent</t>
  </si>
  <si>
    <t>Budget &amp; Treasury Office</t>
  </si>
  <si>
    <t>CAPEX</t>
  </si>
  <si>
    <t>38% of repairs and maintenance spent by 30/06/2011</t>
  </si>
  <si>
    <t>Ratio</t>
  </si>
  <si>
    <t>8,49: 03</t>
  </si>
  <si>
    <t>1,47: 02</t>
  </si>
  <si>
    <t>0,14: 01</t>
  </si>
  <si>
    <t>Date of approval</t>
  </si>
  <si>
    <t>Submission of credible Annual Financial Statements to the Auditor-Genral by 31/08/2022</t>
  </si>
  <si>
    <t>Proof of submission and Annual Financial Statements</t>
  </si>
  <si>
    <t>Ensure legislative compliance</t>
  </si>
  <si>
    <t>Number of registers</t>
  </si>
  <si>
    <t>Asset Register</t>
  </si>
  <si>
    <t>To improve audit opinion</t>
  </si>
  <si>
    <t>Implement an audit action plan</t>
  </si>
  <si>
    <t>Percentage of queries addressed</t>
  </si>
  <si>
    <t>Audit action plan and dashboard report</t>
  </si>
  <si>
    <t>KPA 6: CROSS CUTTING ISSUES</t>
  </si>
  <si>
    <t>Efficient &amp; Credible Stratgic &amp; Spatial Municipal Planning</t>
  </si>
  <si>
    <t>Revision of  a Credible Intergrated Development Plan</t>
  </si>
  <si>
    <t>Council resolution and Integrated development plan</t>
  </si>
  <si>
    <t xml:space="preserve">To ensure the implementation of Spatial Development Framework </t>
  </si>
  <si>
    <t>Improved Spatial Development Framework</t>
  </si>
  <si>
    <t xml:space="preserve">Council resolution and Spatial Development framework </t>
  </si>
  <si>
    <t>To ensure sustainable protection and  development of the environment</t>
  </si>
  <si>
    <t>Development and implementation of environmental management Plan</t>
  </si>
  <si>
    <t>Council Resolution and Environmental Management Plan</t>
  </si>
  <si>
    <t>Percentage of reduction</t>
  </si>
  <si>
    <t>Number</t>
  </si>
  <si>
    <t>Monitor the compliance with relevant legislation regarding financial expenditure</t>
  </si>
  <si>
    <t>MTID14</t>
  </si>
  <si>
    <t>MTID05</t>
  </si>
  <si>
    <t>LED01</t>
  </si>
  <si>
    <t>LED02</t>
  </si>
  <si>
    <t>LED03</t>
  </si>
  <si>
    <t>LED04</t>
  </si>
  <si>
    <t>GGPP01</t>
  </si>
  <si>
    <t>GGPP02</t>
  </si>
  <si>
    <t>MFVM01</t>
  </si>
  <si>
    <t>MFVM02</t>
  </si>
  <si>
    <t>MFVM03</t>
  </si>
  <si>
    <t>MFVM04</t>
  </si>
  <si>
    <t>MFVM05</t>
  </si>
  <si>
    <t xml:space="preserve">MFVM06 </t>
  </si>
  <si>
    <t>MFVM07</t>
  </si>
  <si>
    <t>MFVM08</t>
  </si>
  <si>
    <t>MFVM09</t>
  </si>
  <si>
    <t xml:space="preserve">MFVM10 </t>
  </si>
  <si>
    <t>MFVM11</t>
  </si>
  <si>
    <t>MFVM12</t>
  </si>
  <si>
    <t>MFVM13</t>
  </si>
  <si>
    <t xml:space="preserve">MFVM14 </t>
  </si>
  <si>
    <t>MFVM15</t>
  </si>
  <si>
    <t>CCI01</t>
  </si>
  <si>
    <t>CCI02</t>
  </si>
  <si>
    <t>CCI03</t>
  </si>
  <si>
    <t>Submission of quarterly reports to COGTA</t>
  </si>
  <si>
    <t xml:space="preserve"> Circular 88 reports , Proof of submission</t>
  </si>
  <si>
    <t>N/A</t>
  </si>
  <si>
    <t xml:space="preserve">Number </t>
  </si>
  <si>
    <t xml:space="preserve">CAPEX </t>
  </si>
  <si>
    <t xml:space="preserve">LOCAL ECONOMIC DEVELOPMENT </t>
  </si>
  <si>
    <t>BSD17</t>
  </si>
  <si>
    <t>BSD18</t>
  </si>
  <si>
    <t>Key Performance Indicator</t>
  </si>
  <si>
    <t>KPI Measurement</t>
  </si>
  <si>
    <t>Quarter 1</t>
  </si>
  <si>
    <t>Quarter 2</t>
  </si>
  <si>
    <t xml:space="preserve">EPWP GRANT </t>
  </si>
  <si>
    <t>Submission of unaudited Annual Performance Report to the Auditor-General by 31/08/2022</t>
  </si>
  <si>
    <t>4 quarterly performance reports submitted by departments to the Office of the Municipal Manager by 30/06/2024</t>
  </si>
  <si>
    <t>Submission of Mid-Year Performance Report to the Mayor and Treasuries by 25/01/2024</t>
  </si>
  <si>
    <t>1 person from employment equity target groups employed in the three (3) highest levels of management in compliance with approved equity plan by 30/06/2024</t>
  </si>
  <si>
    <t>Hundred (100%) of budget spent in the implementation of Workplace Skills Plan by 30/06/2024</t>
  </si>
  <si>
    <t>4 Training reports submitted to Council by 30/06/2024</t>
  </si>
  <si>
    <t>4 Audit and Performance Committee meetings held by 30/06/2024</t>
  </si>
  <si>
    <t>4 MPAC meetings convened by 30/06/2024</t>
  </si>
  <si>
    <t>12 EPWP reports submitted to the funder by 30/06/2024</t>
  </si>
  <si>
    <t>Review and adoption of LED strategy by Council by 30/06/2024</t>
  </si>
  <si>
    <t>100% of functional IGR Structures  by 30/06/2024</t>
  </si>
  <si>
    <t>100% of MIG expenditure by 30/06/2024</t>
  </si>
  <si>
    <t>100% of annual allocation to free basic services spent by 30/06/2024</t>
  </si>
  <si>
    <t>100% of operating budget spent by 30/06/2024</t>
  </si>
  <si>
    <t>100% of capital budget spent by 30/06/2024</t>
  </si>
  <si>
    <t>100% of repairs and maintenance spent by 30/06/2024</t>
  </si>
  <si>
    <t>Adoption of Finance related policies by Council 31/05/2024</t>
  </si>
  <si>
    <t>10% reduction of unauthorised, irregular, fruitless and wasteful expenditure by 30/06/2024</t>
  </si>
  <si>
    <t>4 Unauthorised, Irregular, Fruitless and Wasteful Expenditure reports submitted to Council by 30/06/2024</t>
  </si>
  <si>
    <t>100% of audit queries raised by the Auditor-General addressed by 30/06/2024</t>
  </si>
  <si>
    <t>Review and adoption of credible integrated development planning by Council by 31/05/2024</t>
  </si>
  <si>
    <t>Review and adoption of district  Spatial Development framework by Council by 30/06/2024</t>
  </si>
  <si>
    <t>Date of review and adoption of Environmental Management Plan provided by Council by 30/06/2024</t>
  </si>
  <si>
    <t>Unaudited Annual Performance Report submitted to the Auditor-General on the 31/10/2022</t>
  </si>
  <si>
    <t xml:space="preserve"> Submitted credible Annual Financial Statements to the Auditor-Genral by 31/10/2022</t>
  </si>
  <si>
    <t>Reviewed and adopted credible integrated development planning on the 28/05/20221</t>
  </si>
  <si>
    <t xml:space="preserve">To ensure fucntional risk and compliance management </t>
  </si>
  <si>
    <t xml:space="preserve">Review and adopt risk and compliance governance policies </t>
  </si>
  <si>
    <t>Council resolution and Policies</t>
  </si>
  <si>
    <t xml:space="preserve">Ensure functionality of Risk Management Committee </t>
  </si>
  <si>
    <t xml:space="preserve">Four  (4) Risk Committee meetings held by 30 June 2024 </t>
  </si>
  <si>
    <t xml:space="preserve">Notice,Agenda, Attandance Register, Minutes </t>
  </si>
  <si>
    <t xml:space="preserve">Council resolution, PMS Policy,Framework and Standard Operating Procedures </t>
  </si>
  <si>
    <t>MTID17</t>
  </si>
  <si>
    <t xml:space="preserve">Review and adoption of HR related policies </t>
  </si>
  <si>
    <t>MFVM16</t>
  </si>
  <si>
    <t>To improve Information and Communication Technology through implementation of ICT policies</t>
  </si>
  <si>
    <t xml:space="preserve">Development and review of ICT policies </t>
  </si>
  <si>
    <t xml:space="preserve">Number of Policies </t>
  </si>
  <si>
    <t xml:space="preserve">Ensure an effective and functional Fleet Services </t>
  </si>
  <si>
    <t xml:space="preserve">Signed Reports </t>
  </si>
  <si>
    <t xml:space="preserve">Council Resolution,ICT Plicies </t>
  </si>
  <si>
    <t>Improve communications with external Stakeholders</t>
  </si>
  <si>
    <t>Development of Municipal Communication Strategy</t>
  </si>
  <si>
    <t xml:space="preserve">Number of Newsletters </t>
  </si>
  <si>
    <t>Four (4) Municipal newsletters published by 30/06/2024</t>
  </si>
  <si>
    <t>MTID18</t>
  </si>
  <si>
    <t>MTID19</t>
  </si>
  <si>
    <t>MTID20</t>
  </si>
  <si>
    <t>BSD01</t>
  </si>
  <si>
    <t>BSD02</t>
  </si>
  <si>
    <t>BSD03</t>
  </si>
  <si>
    <t>BSD05</t>
  </si>
  <si>
    <t>BSD09</t>
  </si>
  <si>
    <t>To provide santitation system to the community</t>
  </si>
  <si>
    <t>Provision and maintainance of sanitation infrastructure</t>
  </si>
  <si>
    <t>BSD11</t>
  </si>
  <si>
    <t>BSD15</t>
  </si>
  <si>
    <t>BSD19</t>
  </si>
  <si>
    <t>BSD20</t>
  </si>
  <si>
    <t>Signed Engineers Report, Beneficiary listing and Happy letters</t>
  </si>
  <si>
    <t>CCI04</t>
  </si>
  <si>
    <t>CCI05</t>
  </si>
  <si>
    <t>CCI06</t>
  </si>
  <si>
    <t xml:space="preserve">Number of Awareness Campaigns </t>
  </si>
  <si>
    <t>Ten (10)  ICT Policy reviewed by Council by 30/06/2024</t>
  </si>
  <si>
    <t xml:space="preserve">Community Services </t>
  </si>
  <si>
    <t xml:space="preserve">Disaster Management Annual Report,Council Resolution </t>
  </si>
  <si>
    <t xml:space="preserve">Dated Report </t>
  </si>
  <si>
    <t>To ensure proper communication with the public</t>
  </si>
  <si>
    <t>Monitor the functioning and eficient of the Municipal Call Centre</t>
  </si>
  <si>
    <t>To create a safety and responsive environment to the community</t>
  </si>
  <si>
    <t>Attending and responding to disasters and incidents with a district</t>
  </si>
  <si>
    <t xml:space="preserve">Call Centre Charter,Council Resolution </t>
  </si>
  <si>
    <t>BSD21</t>
  </si>
  <si>
    <t>BSD22</t>
  </si>
  <si>
    <t>BSD23</t>
  </si>
  <si>
    <t>BSD24</t>
  </si>
  <si>
    <t>BSD25</t>
  </si>
  <si>
    <t>BSD26</t>
  </si>
  <si>
    <t>BSD27</t>
  </si>
  <si>
    <t>BSD28</t>
  </si>
  <si>
    <t>BSD29</t>
  </si>
  <si>
    <t>BSD30</t>
  </si>
  <si>
    <t>BSD31</t>
  </si>
  <si>
    <t>BSD32</t>
  </si>
  <si>
    <t>BSD33</t>
  </si>
  <si>
    <t>BSD34</t>
  </si>
  <si>
    <t>To ensure safe and healthy potable water</t>
  </si>
  <si>
    <t>Implement an effective water and waste water monitoring program</t>
  </si>
  <si>
    <t>To enhance consumer protection with sufficient food control</t>
  </si>
  <si>
    <t xml:space="preserve">Monitor compliance of food sellling outlets  </t>
  </si>
  <si>
    <t>15 water treatment plants monitored by 30/06/2024</t>
  </si>
  <si>
    <t>9 waste water treatment works monitored by 30/06/2024</t>
  </si>
  <si>
    <t xml:space="preserve">Progress Reports, Proof of Submission to Treasury </t>
  </si>
  <si>
    <t xml:space="preserve">Conducting Comprehensive reporting of Fleet Management Services </t>
  </si>
  <si>
    <t>Four (4) of Comprehensive Fleet  Reports submitted to Council by 30/06/2024</t>
  </si>
  <si>
    <t>BSD12</t>
  </si>
  <si>
    <t xml:space="preserve">Number meetings </t>
  </si>
  <si>
    <t>Quarter 3</t>
  </si>
  <si>
    <t>Quarter 4</t>
  </si>
  <si>
    <t>7 Special Programmes targeting designated groups  co-ordinated and participating in within the district by 30/06/2024</t>
  </si>
  <si>
    <t xml:space="preserve">Municipal newsletters,Proof of Publication </t>
  </si>
  <si>
    <t>Baseline:2023/2024</t>
  </si>
  <si>
    <t>FINANCIAL YEAR ENDED: 30 JUNE 2025</t>
  </si>
  <si>
    <t>Date of adoption Performance Management System by Council by 30/06/2025</t>
  </si>
  <si>
    <t>Adoption of Performance Management System by Council by 30/06/2025</t>
  </si>
  <si>
    <t>Number of quarterly performance reports submitted by departments to the Office of the Municipal Manager by 30/06/2025</t>
  </si>
  <si>
    <t>4 quarterly performance reports submitted by departments to the Office of the Municipal Manager by 30/06/2025</t>
  </si>
  <si>
    <t>1 quarterly performance report submitted by departments to the Office of the Municipal Manager by 31/03/2025</t>
  </si>
  <si>
    <t>1 quarterly performance report submitted by departments to the Office of the Municipal Manager by 30/06/2025</t>
  </si>
  <si>
    <t>Date of submission of Mid-Year Performance Report to the Mayor and Treasuries by 25/01/2025</t>
  </si>
  <si>
    <t>Submission of Mid-Year Performance Report to the Mayor and Treasuries by 25/01/2025</t>
  </si>
  <si>
    <t>Date of tabling of  Annual Report to Council by 31/03/2025</t>
  </si>
  <si>
    <t>Tabling of Annual Report to Council by 31/03/2025</t>
  </si>
  <si>
    <t>Number of formal section 54/56 managers performance reviews conducted by Performance Review Panels by 30/06/2025</t>
  </si>
  <si>
    <t>Two (2) formal section 54/56 managers'  performance reviews conducted by Performance Review Panels by 30/06/2025</t>
  </si>
  <si>
    <t>One (1) formal section 54/56 managers'  performance reviews conducted by Performance review Panels by 31/03/2025</t>
  </si>
  <si>
    <t>Number of risk and Compliance governance Policies adopted  by Council by 30/06/2025</t>
  </si>
  <si>
    <t>Seven (7) risk and Compliance governance Policies adopted by  Council by 30/06/2025</t>
  </si>
  <si>
    <t xml:space="preserve">Number of Risk Committee meetings held by 30 June 2025 </t>
  </si>
  <si>
    <t xml:space="preserve">Four  (4) Risk Committee meetings held by 30 June 2025 </t>
  </si>
  <si>
    <t xml:space="preserve">One  (1) Risk Committee meetings held by 31 March 2025 </t>
  </si>
  <si>
    <t xml:space="preserve">One  (1) Risk Committee meetings held by 30 June 2025 </t>
  </si>
  <si>
    <t>Date of organizational structure reviewed  and adopted by Council by 31/05/2025</t>
  </si>
  <si>
    <t>Review and adoption of organizational structure  by Council by 31/05/2025</t>
  </si>
  <si>
    <t>Number of people from employment equity target groups employed in the three highest levels of management in compliance with approved equity plan by 30/06/2025</t>
  </si>
  <si>
    <t>1  person from employment equity target groups employed in the three (3) highest levels of management in compliance with approved equity plan by 30/06/2025</t>
  </si>
  <si>
    <t>1 person from employment equity target groups employed in the three (3) highest levels of management in compliance with approved equity plan by 30/06/2025</t>
  </si>
  <si>
    <t>Percentage of budget spent in the implementation of Workplace Skills Plan by 30/06/2025</t>
  </si>
  <si>
    <t>Hundred (100%) of budget spent in the implementation of Workplace Skills Plan by 30/06/2025</t>
  </si>
  <si>
    <t>Seventy Five  (75%) of budget spent in the implementation of Workplace Skills Plan by 31/03/2025</t>
  </si>
  <si>
    <t>Number of training reports submitted to Council by 30/06/2025</t>
  </si>
  <si>
    <t>4 Training reports submitted to Council by 30/06/2025</t>
  </si>
  <si>
    <t>1 Training report submitted to Council by 31/03/2025</t>
  </si>
  <si>
    <t>1 Training report submitted to Council by 30/06/2025</t>
  </si>
  <si>
    <t>Date to review and adopt HR related policies by Council by 30/06/2025</t>
  </si>
  <si>
    <t>Review and adopt HR related policies by Council by 30/06/2025</t>
  </si>
  <si>
    <t>Number of ICT Policies developed and reviewed by the Council by the 30th June 2025</t>
  </si>
  <si>
    <t>Ten (10)  ICT Policy reviewed by Council by 30/06/2025</t>
  </si>
  <si>
    <t>Number of Comprehensive Fleet  Reports submitted to Council by 30/06/2025</t>
  </si>
  <si>
    <t>Four (4) of Comprehensive Fleet  Reports submitted to Council by 30/06/2025</t>
  </si>
  <si>
    <t>One(1) of Comprehensive Fleet  Reports submitted to Council by 31/03/2025</t>
  </si>
  <si>
    <t>One (1) of Comprehensive Fleet  Reports submitted to Council by 20/06/2025</t>
  </si>
  <si>
    <t>Date of review and adoption of communication strategy by Council by 30/06/2025</t>
  </si>
  <si>
    <t>Review and adoption of communication strategy by Councl by 30/06/2025</t>
  </si>
  <si>
    <t xml:space="preserve">Number of Municipal Newsletters published for each financial year by 30 June 2025 </t>
  </si>
  <si>
    <t>Four (4) Municipal newsletters published by 30/06/2025</t>
  </si>
  <si>
    <t>One (1) Municipal newsletters published by 31/03/2025</t>
  </si>
  <si>
    <t>One  (1) Municipal newsletters published by 30/06/2025</t>
  </si>
  <si>
    <t>Number of Circular 88 reports submitted to Provincial COGTA by 30/06/2025</t>
  </si>
  <si>
    <t>4  Circular 88 reports submitted to Provincial COGTA by 30/06/2025</t>
  </si>
  <si>
    <t>1  Circular 88 reports  submitted to Provincial COGTA by 31/03/2025</t>
  </si>
  <si>
    <t>1  Circular 88 reports  submitted to Provincial COGTA by 30/06/2025</t>
  </si>
  <si>
    <t>Number of Audit and Performance Committee meetings held by 30/06/2025</t>
  </si>
  <si>
    <t>4 Audit and Performance Committee meetings held by 30/06/2025</t>
  </si>
  <si>
    <t>1 Audit and Performance Committee meeting held by 31/03/2025</t>
  </si>
  <si>
    <t>1 Audit and Performance Committee meeting held by 30/06/2025</t>
  </si>
  <si>
    <t>Number of MPAC meetings convened by 30/06/2025</t>
  </si>
  <si>
    <t>4 MPAC meetings convened by 30/06/2025</t>
  </si>
  <si>
    <t>1 MPAC meeting convened by 31/03/2025</t>
  </si>
  <si>
    <t>MPAC meeting convened by 30/03/2025</t>
  </si>
  <si>
    <t>Number of VIP toilets constructed by 30/06/2025</t>
  </si>
  <si>
    <t>Number of  water treatment plants monitred by 30/06/2025</t>
  </si>
  <si>
    <t>15 water treatment plants monitored by 30/06/2025</t>
  </si>
  <si>
    <t>15 water treatment plants monitored by 31/03/2025</t>
  </si>
  <si>
    <t>Number of waste water treatment works monitored by 30/06/2025</t>
  </si>
  <si>
    <t>9 waste water treatment works monitored by 30/06/2025</t>
  </si>
  <si>
    <t>9 waste water treatment works monitored by 31/03/2025</t>
  </si>
  <si>
    <t>Number of food handling premises  inspected by 30/06/2025</t>
  </si>
  <si>
    <t>Number of EPWP jobs created through LED initiatives, including capital projects, by 30/06/2025</t>
  </si>
  <si>
    <t>Number of EPWP reports submitted to the funder by 30/06/2025</t>
  </si>
  <si>
    <t>12 EPWP reports submitted to the funder by 30/06/2025</t>
  </si>
  <si>
    <t>3 EPWP reports submitted to the funder by 31/03/2025</t>
  </si>
  <si>
    <t>3 EPWP reports submitted to the funder by 30/06/2025</t>
  </si>
  <si>
    <t>Date of review and adoption of LED strategy by Council 30/06/2025</t>
  </si>
  <si>
    <t>Review and adoption of LED strategy by Council by 30/06/2025</t>
  </si>
  <si>
    <t>Number of disrtict LED/Tourism forums meetings held by 30/06/2025</t>
  </si>
  <si>
    <t>4 disrtict LED/Tourism forums meetings held by 30/06/2025</t>
  </si>
  <si>
    <t>1 disrtict LED/Tourism forum meetings held by 31/03/2025</t>
  </si>
  <si>
    <t>1 disrtict LED/Tourism forum meetings held by 30/06/2025</t>
  </si>
  <si>
    <t>Percentage  of functional IGR Structures  by 30/06/2025</t>
  </si>
  <si>
    <t>100% of functional IGR Structures  by 30/06/2025</t>
  </si>
  <si>
    <t>100% of functional IGR Structures  by 31/03/2025</t>
  </si>
  <si>
    <t>Number of Special Programmes targeting designated groups  co-ordinated and participating in within the district by 30/06/2025</t>
  </si>
  <si>
    <t>7 Special Programmes targeting designated groups  co-ordinated and participating in within the district by 30/06/2025</t>
  </si>
  <si>
    <t>3 Special Programme targeting designated groups  co-ordinated and participating in within the district by 31/03/2025</t>
  </si>
  <si>
    <t>4 Special Programmes targeting designated groups  co-ordinated and participating in within the district by 30/06/2025</t>
  </si>
  <si>
    <t>Percentange of MIG Expenditure by 30/06/2025</t>
  </si>
  <si>
    <t>100% of MIG expenditure by 30/06/2025</t>
  </si>
  <si>
    <t>75% of MIG expenditure by 31/03/2025</t>
  </si>
  <si>
    <t>Percentange of annual allocation to free basic services spent by 30/06/2025</t>
  </si>
  <si>
    <t>100% of annual allocation to free basic services spent by 30/06/2025</t>
  </si>
  <si>
    <t>75% of annual allocation to free basic services spent by 31/03/2025</t>
  </si>
  <si>
    <t>Percentage of operating budget spent by 30/06/2025</t>
  </si>
  <si>
    <t>100% of operating budget spent by 30/06/2025</t>
  </si>
  <si>
    <t>75% of operating budget spent by 31/03/2025</t>
  </si>
  <si>
    <t>Percentange of capital budget spent by 30/06/2025</t>
  </si>
  <si>
    <t>100% of capital budget spent by 30/06/2025</t>
  </si>
  <si>
    <t>75% of capital budget spent by 31/03/2025</t>
  </si>
  <si>
    <t>Percentange of repairs and maintenance spent by 30/06/2025</t>
  </si>
  <si>
    <t>100% of repairs and maintenance spent by 30/06/2025</t>
  </si>
  <si>
    <t>75% of repairs and maintenance spent by 31/03/2025</t>
  </si>
  <si>
    <t>Ratio on financial viability in terms of debt coverage by 30/06/2025</t>
  </si>
  <si>
    <t>Ratio on financial viability in terms of cost coverage by 30/06/2025</t>
  </si>
  <si>
    <t>Ratio on financial viability in terms of outstanding service debtors to revenue by 30/06/2025</t>
  </si>
  <si>
    <t>Date of approval of 2025/2025 budget by 31/05/2025</t>
  </si>
  <si>
    <t>Approval of 2025/25 budget by 31/05/2025</t>
  </si>
  <si>
    <t xml:space="preserve">Number of Progress Reports Submitted to Provincial Treasury on Implementation of the Budget Funding Plan by 30 June 2025 </t>
  </si>
  <si>
    <t>Twelve (12) of Progress Reports Submitted to Provincial Treasury on Implementation of the Budget Funding Plan by 30 June 2025</t>
  </si>
  <si>
    <t>Three (3) of Progress Reports Submitted to Provincial Treasury on Implementation of the Budget Funding Plan by 31 March 2025</t>
  </si>
  <si>
    <t>Three  (3) of Progress Reports Submitted to Provincial Treasury on Implementation of the Budget Funding Plan by 30 June 2025</t>
  </si>
  <si>
    <t>Number of Asset Register developed by 30/06/2025</t>
  </si>
  <si>
    <t>1Asset Register developed by 30/06/2025</t>
  </si>
  <si>
    <t>Date of adoption of Finance related policies by Council by 31/05/2025</t>
  </si>
  <si>
    <t>Adoption of Finance related policies by Council 31/05/2025</t>
  </si>
  <si>
    <t>Percentage of reduction of Unauthorised, Irregular, Fruitless and Wasteful Expenditure by 30/06/2025</t>
  </si>
  <si>
    <t>10% reduction of unauthorised, irregular, fruitless and wasteful expenditure by 30/06/2025</t>
  </si>
  <si>
    <t>8% reduction of unauthorised, irregular, fruitless and wasteful expenditure by 31/03/2025</t>
  </si>
  <si>
    <t>Number of Unauthorised, Irregular, Fruitless and Wasteful Expenditure reports submitted to Council by 30/06/2025</t>
  </si>
  <si>
    <t>4 Unauthorised, Irregular, Fruitless and Wasteful Expenditure reports submitted to Council by 30/06/2025</t>
  </si>
  <si>
    <t>1 Unauthorised, Irregular, Fruitless and Wasteful Expenditure report submitted to Council by 31/03/2025</t>
  </si>
  <si>
    <t>1 Unauthorised, Irregular, Fruitless and Wasteful Expenditure report submitted to Council by 30/06/2025</t>
  </si>
  <si>
    <t>Percentage of audit queries raised by the Auditor-General addressed by 30/06/2025</t>
  </si>
  <si>
    <t>100% of audit queries raised by the Auditor-General addressed by 30/06/2025</t>
  </si>
  <si>
    <t>75% of audit queries raised by the Auditor-General addressed by 31/03/2025</t>
  </si>
  <si>
    <t>Date of review and adoption of credible integrated development planning by Council by 31/05/2025</t>
  </si>
  <si>
    <t>Review and adoption of credible integrated development planning by Council by 31/05/2025</t>
  </si>
  <si>
    <t>Date of review and adoption of district  Spatial Development framework by Council by 30/06/2025</t>
  </si>
  <si>
    <t>Review and adoption of district  Spatial Development framework by Council by 30/06/2025</t>
  </si>
  <si>
    <t>Date of review and adoption of Environmental Management Plan provided by Council by 30/06/2025</t>
  </si>
  <si>
    <t>Review and adoption of Environmental Management Plan provided by Council by 30/06/2025</t>
  </si>
  <si>
    <t xml:space="preserve">Date of Submission of Disaster Management Annual Report on Disaster incidents in the prior year submitted to Council by 30 June 2025 </t>
  </si>
  <si>
    <t xml:space="preserve">Submission of Disaster Management Annual Report on Disaster incidents in the prior year submitted to Council by 30 June 2025 </t>
  </si>
  <si>
    <t>Number Of Awareness Campaigns on Disaster provided to the UTDM Community by 30/06/2025</t>
  </si>
  <si>
    <t>Four (4)Awareness Campaigns on Disaster provided to the UTDM Community by 30/06/2025</t>
  </si>
  <si>
    <t>One  (1)Awareness Campaigns on Disaster provided to the UTDM Community by 31/03/2025</t>
  </si>
  <si>
    <t>One (1)Awareness Campaigns on Disaster provided to the UTDM Community by 30/06/2025</t>
  </si>
  <si>
    <t xml:space="preserve">Date of Review of the Call Centre Charter submitted to Council by 30/06/2025 </t>
  </si>
  <si>
    <t xml:space="preserve">Review of the UTDM Call Centre Charter submitted to Council by 30/06/2025 </t>
  </si>
  <si>
    <t>2024/2025 Projections</t>
  </si>
  <si>
    <t>Adoption of Performance Management System by Council by 30/05/2024</t>
  </si>
  <si>
    <t>1 quarterly performance report submitted by departments to the Office of the Municipal Manager by 30/09/2024</t>
  </si>
  <si>
    <t>1 quarterly performance report submitted by departments to the Office of the Municipal Manager by 31/12/2024</t>
  </si>
  <si>
    <t>Mid-Year Performance Report to the Mayor and Treasuries on the 24/01/2024</t>
  </si>
  <si>
    <t>Date of submission of unaudited Annual Performance Report to the Auditor-General by 31/08/2024</t>
  </si>
  <si>
    <t>Submission of unaudited Annual Performance Report to the Auditor-General by 31/08/2024</t>
  </si>
  <si>
    <t>Submission of unaudited Annual Performance Report to the Auditor-Genral by 31/08/2024</t>
  </si>
  <si>
    <t>Adoption of Annual Report by Council by 31/03/2024</t>
  </si>
  <si>
    <t>Annual Report adopted by Council on 30/04/2024</t>
  </si>
  <si>
    <t>Two (2) formal section 54/56 managers'  performance reviews conducted by 30/06/2024</t>
  </si>
  <si>
    <t>Two (2) formal section 45/56 managers' performance reviews conducted by 30/06/2024</t>
  </si>
  <si>
    <t>One  (1) formal section 54/56 managers'  performance reviews conducted by Performance review Panels by 30/09/2024</t>
  </si>
  <si>
    <t>Review and adoption of risk management framework by Council by 30/06/2024</t>
  </si>
  <si>
    <t>Risk management framework reviewed and adopted by Council on the 26/06/2024</t>
  </si>
  <si>
    <t>One  (1) Risk Committee meetings held by 30/09/2024</t>
  </si>
  <si>
    <t xml:space="preserve">One  (1) Risk Committee meetings held by 31 December 2024 </t>
  </si>
  <si>
    <t>Review and adoption of organizational structure  by Council by 30/06/2024</t>
  </si>
  <si>
    <t>Organizational structure reviewed  and adopted by Council by 28/05/2024</t>
  </si>
  <si>
    <t>2 people from employment equity target groups employed in the three (3)highest levels of management in compliance with approved equity plan by 30/06/2024</t>
  </si>
  <si>
    <t>Fifty Five  (55%) of budget spent in the implementation of Workplace Skills Plan by 30/06/2024</t>
  </si>
  <si>
    <t>Twenty  (25%) of budget spent in the implementation of Workplace Skills Plan by 30/09/2024</t>
  </si>
  <si>
    <t>Fifty  (50%) of budget spent in the implementation of Workplace Skills Plan by 31/12/2024</t>
  </si>
  <si>
    <t>1 Training report submitted to Council by 30/09/2024</t>
  </si>
  <si>
    <t>1 Training report submitted to Council by 31/12/2024</t>
  </si>
  <si>
    <t>Review and adoption of HR related policies by Council by 30/06/2024</t>
  </si>
  <si>
    <t>HR related policies  reviewed and adopted by Council on the 28/05/2024</t>
  </si>
  <si>
    <t>One (1) of Comprehensive Fleet  Reports submitted to Council by 30/09/2024</t>
  </si>
  <si>
    <t>One  (1) of Comprehensive Fleet  Reports submitted to Council by 31/12/2024</t>
  </si>
  <si>
    <t>Review and adotion of communication strategy by Councl by 30/06/2024</t>
  </si>
  <si>
    <t>Communication strategy was reviewed and  adopted by Council on 26/06/2024</t>
  </si>
  <si>
    <t>One  (1) Municipal newsletters published by 30/09/2024</t>
  </si>
  <si>
    <t>One (1) Municipal newsletters published by 31/12/2024</t>
  </si>
  <si>
    <t>4 Comprehensive  Quarterly Performance Reports submitted to Provincial COGTA by 30/06/2024</t>
  </si>
  <si>
    <t>1  Circular 88 reports   submitted to Provincial COGTA by 30/09/2024</t>
  </si>
  <si>
    <t>1  Circular 88 reports  submitted to Provincial COGTA by 31/12/2024</t>
  </si>
  <si>
    <t>1 Audit and Performance Committee meeting held by 30/09/2024</t>
  </si>
  <si>
    <t>1 Audit and Performance Committee meeting held by 31/12/2024</t>
  </si>
  <si>
    <t>1 MPAC meeting convened by 30/09/2024</t>
  </si>
  <si>
    <t>1 MPAC meeting convened by 31/12/2024</t>
  </si>
  <si>
    <t>500 VIP toilets constructed by 31/12/2024</t>
  </si>
  <si>
    <t>15 water treatment plants monitored by 30/09/2024</t>
  </si>
  <si>
    <t>15 water treatment plants monitored by 31/12/2024</t>
  </si>
  <si>
    <t>9 waste water treatment works monitored by 30/09/2024</t>
  </si>
  <si>
    <t>9 waste water treatment works monitored by 31/12/2024</t>
  </si>
  <si>
    <t>1019  of EPWP jobs created through LED initiatives, including capital projects, by 30/06/2024</t>
  </si>
  <si>
    <t>849  of EPWP jobs created through LED initiatives, including capital projects, by 30/06/2024</t>
  </si>
  <si>
    <t>3 EPWP reports submitted to the funder by 30/09/2024</t>
  </si>
  <si>
    <t>3 EPWP reports submitted to the funder by 31/12/2024</t>
  </si>
  <si>
    <t>LED strategy by Council by 28/05/2024</t>
  </si>
  <si>
    <t>1 disrtict LED/Tourism forums meeting held by 30/09/2024</t>
  </si>
  <si>
    <t>1 disrtict LED/Tourism forum meetings held by 31/12/2024</t>
  </si>
  <si>
    <t>100% of functional IGR Structures  by 30/09/2024</t>
  </si>
  <si>
    <t>100% of functional IGR Structures  by 31/12/2024</t>
  </si>
  <si>
    <t>8 Special Programmes targeting designated groups  co-ordinated and participating in within the district by 30/06/2024</t>
  </si>
  <si>
    <t>25% of MIG expenditure by 30/09/2024</t>
  </si>
  <si>
    <t>50% of MIG expenditure by 31/12/2024</t>
  </si>
  <si>
    <t>0% of annual allocation to free basic services spent by 30/06/2024</t>
  </si>
  <si>
    <t>25% of annual allocation to free basic services spent by 30/09/2024</t>
  </si>
  <si>
    <t>50% of annual allocation to free basic services spent by 31/12/2024</t>
  </si>
  <si>
    <t>74% of operating budget spent by 30/06/2024</t>
  </si>
  <si>
    <t>25% of operating budget spent by 30/09/2024</t>
  </si>
  <si>
    <t>50% of operating budget spent by 31/12/2024</t>
  </si>
  <si>
    <t>25% of capital budget spent by 30/09/2024</t>
  </si>
  <si>
    <t>50% of capital budget spent by 31/12/2024</t>
  </si>
  <si>
    <t>25% of repairs and maintenance spent by 30/09/2024</t>
  </si>
  <si>
    <t>50% of repairs and maintenance spent by 31/12/2024</t>
  </si>
  <si>
    <t>Approval of 2024/24 budget by 31/05/2022</t>
  </si>
  <si>
    <t>2024/24 Budget was approved on the 28/05/2022</t>
  </si>
  <si>
    <t xml:space="preserve">Twelve (12) of Progress Reports Submitted to Provincial Treasury on Implementation of the Budget Funding Plan by 30 September 2024 </t>
  </si>
  <si>
    <t>Three (3) of Progress Reports Submitted to Provincial Treasury on Implementation of the Budget Funding Plan by 31 December 2024</t>
  </si>
  <si>
    <t>Date of submission of credible Annual Financial Statements to the Auditor-General by 31/08/2024</t>
  </si>
  <si>
    <t>Submission of credible Annual Financial Statements to the Auditor-Genral by 31/08/2024</t>
  </si>
  <si>
    <t>1 Asset Register developed by 30/06/2024</t>
  </si>
  <si>
    <t>0% reduction of unauthorised, irregular, fruitless and wasteful expenditure by 30/06/2024</t>
  </si>
  <si>
    <t>2% reduction of unauthorised, irregular, fruitless and wasteful expenditure by 30/09/2024</t>
  </si>
  <si>
    <t>5% reduction of unauthorised, irregular, fruitless and wasteful expenditure by 31/12/2024</t>
  </si>
  <si>
    <t>1 Unauthorised, Irregular, Fruitless and Wasteful Expenditure report submitted to Council by 30/09/2024</t>
  </si>
  <si>
    <t>1 Unauthorised, Irregular, Fruitless and Wasteful Expenditure report submitted to Council by 31/12/2024</t>
  </si>
  <si>
    <t>95% of of audit queries raised by the Auditor-General addressed by 30/06/2024</t>
  </si>
  <si>
    <t>25% of audit queries raised by the Auditor-General addressed by 30/09/2024</t>
  </si>
  <si>
    <t>50% of audit queries raised by the Auditor-General addressed by 31/12/2024</t>
  </si>
  <si>
    <t>Reviewed and adopted  district  Spatial Development framework by Council on the 28/05/2024</t>
  </si>
  <si>
    <t>Reviewed and Adopted Environmental Management Plan  by Council by 28/05/2024</t>
  </si>
  <si>
    <t>One  (1)Awareness Campaigns on Disaster provided to the UTDM Community by 30/09/2024</t>
  </si>
  <si>
    <t>One (1)Awareness Campaigns on Disaster provided to the UTDM Community by 31/12/2024</t>
  </si>
  <si>
    <t>Four  (4) Risk Committee meetings held by 30 June 2024</t>
  </si>
  <si>
    <t>BSD35</t>
  </si>
  <si>
    <t>Number of sedimentation tank constructed at Bergvile WTW to be completed by 30/09/2024</t>
  </si>
  <si>
    <t>Number of backwash filters to be constructed at Bergville WTW by 30/09/2024</t>
  </si>
  <si>
    <t>Number of Pump station at Bergvile WTW to be completed by 30/09/2024</t>
  </si>
  <si>
    <t>Number of bulk pipeline (Rising main from Rose Hill Reservoir to high Tower) constructed at  Ezakheni WCDM: Phase 2 by 30/06/2025</t>
  </si>
  <si>
    <t>Number of Bulk meter chambers  (Rising main from Rose Hill Reservoir to high Tower)  to be installed at Ezakheni WCDM: Phase 2 by 30/06/2025</t>
  </si>
  <si>
    <t>Kilometres of reticulation (C section subzone-ac pipe replacement) pipeline constructed at Ezakheni WCDM: Phase 2 by 30/06/2025</t>
  </si>
  <si>
    <t>Number of Reservoirs to be constructed at Langkloof Package Plant and Bulk Supply: Phase 1 by 30/06/2025</t>
  </si>
  <si>
    <t>Number of Kilometres of reticulation pipelines Okhahlamba LM (Ward 2,3 &amp; 14) Vimbukhalo Groundwater programme 3 by 30/06/2025</t>
  </si>
  <si>
    <t>Number of Resevoirs to be constructed at Okhahlamba LM (Ward 2,3 &amp; 14) Vimbukhalo Groundwater programme 3 by 30/06/2025</t>
  </si>
  <si>
    <t>Number of Kilometres of reticulation pipelines Okhahlamba LM (Ward 2,3 &amp; 14) Vimbukhalo Groundwater programme 4 by 30/06/2025</t>
  </si>
  <si>
    <t>Number of Resevoirs to be constructed at Okhahlamba LM (Ward 2,3 &amp; 14) Vimbukhalo Groundwater programme 4 by 30/06/2025</t>
  </si>
  <si>
    <t xml:space="preserve">Number of bulk pipeline(AC pipeline) constructed at Steadville WCDM by 30/06/2025 </t>
  </si>
  <si>
    <t xml:space="preserve">Number of installation of bulk metering chambers  at Steadville WCDM  by 30/06/2025 </t>
  </si>
  <si>
    <t>Number of Sewer Pump Stations (M&amp;E) completed  at KwaNobamba /Ezitendeni Sanitation WWTW completed at 30/09/2024</t>
  </si>
  <si>
    <t>Number of Sedimentation Tank (M&amp;E) completed at Kwanobamba/Ezitendeni Sanitation project by 30/09/2024</t>
  </si>
  <si>
    <t>Number of production boreholes to be refurbished at Water and Sanitation Refurbishment (District Wide ) Phase 3 Project by 30/06/2025</t>
  </si>
  <si>
    <t>Number of pump stations at Water and Sanitation Refurbishment Phase 3 (District Wide)  Project by 30/06/2025</t>
  </si>
  <si>
    <t>1 sedimentation tank to be constructed at Bergville by 30/09/2024</t>
  </si>
  <si>
    <t>4 backwash filters to be constructed at Bergville WTW by 30/09/2024</t>
  </si>
  <si>
    <t>2 pumpstation to be constructed at Bergville WTW by 30/09/2024</t>
  </si>
  <si>
    <t>1,215 KM's of bulk pipeline (Rising main from Rose Hill Reservoir to high Tower) constructed at  Ezakheni WCDM: Phase 2 by 30/06/2025</t>
  </si>
  <si>
    <t>5,246 Km's of reticulation(C section subzone-ac replacement )pipelineto be  constructed at Ezakheni WCDM: Phase 2 by 30/06/2025</t>
  </si>
  <si>
    <t>1 Reservoirs to be constructed at Langkloof and Bulk Supply: Phase 1 by 30/06/2025</t>
  </si>
  <si>
    <t>1 Reseivor to be constructed at Vimbukhalo 3 by 30/06/2025</t>
  </si>
  <si>
    <t>1 Reseivor to be constructed at Vimbukhalo 4 by 30/06/2025</t>
  </si>
  <si>
    <t xml:space="preserve">8,029 Number of bulk pipeline(AC pipeline) constructed at Steadville WCDM by 30/06/2025 </t>
  </si>
  <si>
    <t>5 bulk meters chambers  to be installed at Steadville WCDM by 30/06/2025</t>
  </si>
  <si>
    <t xml:space="preserve"> 1 Sewer Pump Station (M&amp;E)to be completed  at KwaNobamba /Ezitendeni Sanitation WWTW completed at 30/09/2024</t>
  </si>
  <si>
    <t>2 Sedimentation Tanks (M&amp;E) to be completed at Kwanobamba/Ezitendeni Sanitation project by 30/09/2024</t>
  </si>
  <si>
    <t>30 production boreholes to be refurbished at Water and Sanitation Refurbishment Phase 3 Project by 30/06/2025</t>
  </si>
  <si>
    <t>12 pump stations to be refurbished at Water and Sanitation Refurbishment Phase 3 Project by 30/06/2025</t>
  </si>
  <si>
    <t>100 Households provided with water to eradicate backlock  by 31/09/2024</t>
  </si>
  <si>
    <t>1246 Households provided with water to eradicate backlock  by 31/12/2024</t>
  </si>
  <si>
    <t>1591 Households provided with water to eradicate backlock  by 31/03/2025</t>
  </si>
  <si>
    <t>300 No Household provided with water to eradicate backlock by 30/06/2025</t>
  </si>
  <si>
    <t>0,265 km of bulk pipeline constructed at  Ezakheni WCDM  Phase 2 by 30/09/2024</t>
  </si>
  <si>
    <t>13 Bulk meters to be installed at Ezakheni WCDM: Phase 2 by 31/03/2024</t>
  </si>
  <si>
    <t>2,3 Km's of reticulation(C section subzone-ac replacement )pipeline to be constructed at Ezakheni WCDM: Phase 2 by 30/09/2024</t>
  </si>
  <si>
    <t>1 Reservoirs to be constructed at Langkloof and Bulk Supply: Phase 1 by 30/09/2024</t>
  </si>
  <si>
    <t>Number of abstraction plant to be installed in Langkloof Package Plant and Bulk Supply by 30/09/2024</t>
  </si>
  <si>
    <t>1.222 km of reticulation (HDPE Pipeline and PVC Pipeline)pipeline  constructed at Fitty Park Community Water Project by 30/09/2024</t>
  </si>
  <si>
    <t>710 VIP toilets constructed by 30/09/2024</t>
  </si>
  <si>
    <t>6.6KM of Reticulation pipeline to be constructed at Vimbukhalo 3 by 30/09/2024</t>
  </si>
  <si>
    <t>5.4KM of Reticulation pipeline to be constructed at Vimbukhalo 4 by 30/09/2024</t>
  </si>
  <si>
    <t>3,65 km of bulk pipeline (AC pipeline) to be constructed at Steadville WCDM by 30/09/2024</t>
  </si>
  <si>
    <t>4 bulk meters chambers  to be installed at Steadville WCDM by 30/09/2024</t>
  </si>
  <si>
    <t>1,516 km of bulk pipeline constructed at Ladysmith AC pipeline replacement by 30/09/2024</t>
  </si>
  <si>
    <t>3 bulk meter chambers  to be installed at Ladysmith AC pipeline replacement  by 30/09/2024</t>
  </si>
  <si>
    <t>Construction of 4 New Manholes at Ezakheni E by 30/09/2024</t>
  </si>
  <si>
    <t xml:space="preserve">Installation of 1 GMS Reservoir at Ntabamhlophe Community Water Supply Scheme completed by30/09/2024 </t>
  </si>
  <si>
    <t>0,2 KM's of bulk pipeline at Loskop Abstraction WTW  by 30/09/2024</t>
  </si>
  <si>
    <t>20 boreholes to be sitted,drilled and tested at Ekuvukeni Groundwater by 30/09/2024</t>
  </si>
  <si>
    <t>1 handpumps to be at equipped Ekuvukeni Groundwater by 30/09/2024</t>
  </si>
  <si>
    <t>1 production borehole to be equipped atEkuvukeni Groundwater by 30/09/2024</t>
  </si>
  <si>
    <t>0,375 km of bulk pipeline constructed at  Ezakheni WCDM  Phase 2 by 31/12/2024</t>
  </si>
  <si>
    <t>0,350  km of bulk pipeline constructed at  Ezakheni WCDM  Phase 2 by 31/03/2025</t>
  </si>
  <si>
    <t>0,225  km of bulk pipeline constructed at  Ezakheni WCDM  Phase 2 by 30/06/2025</t>
  </si>
  <si>
    <t>18 Bulk meters to be installed at Ezakheni WCDM: Phase 2 by 31/12/2024</t>
  </si>
  <si>
    <t>13 Bulk meters to be installed at Ezakheni WCDM: Phase 2 by 31/03/2025</t>
  </si>
  <si>
    <t>17 bulk meters chambers to be installed at Ezakheni WCDM by 30/06/2025</t>
  </si>
  <si>
    <t>1,15 Km's of reticulation(C section subzone-ac replacement )pipeline to be constructed at Ezakheni WCDM: Phase 2 by 31/12/2024</t>
  </si>
  <si>
    <t>1,2 Km's of reticulation(C section subzone-ac replacement )pipeline to be constructed at Ezakheni WCDM: Phase 2 by 31/03/2025</t>
  </si>
  <si>
    <t>0,596 Km's of reticulation(C section subzone-ac replacement )pipeline to be constructed at Ezakheni WCDM: Phase 2 by 30/06/2025</t>
  </si>
  <si>
    <t>250 VIP toilets constructed by 31/03/2025</t>
  </si>
  <si>
    <t>265 VIP toilets constructed by 31/03/2024</t>
  </si>
  <si>
    <t>6.6KM of Reticulation pipeline to be constructed at Vimbulayo 3 by 31/12/2024</t>
  </si>
  <si>
    <t>6.6KM of Reticulation pipeline to be constructed at Vimbukhalo 3 by 30/03/2025</t>
  </si>
  <si>
    <t>6.6KM of Reticulation pipeline to be constructed at Vimbukhalo 3by 30/06/2025</t>
  </si>
  <si>
    <t>5.4KM of Reticulation pipeline to be constructed at Vimbukhalo 4by 31/12/2024</t>
  </si>
  <si>
    <t>5.0KM of Reticulation pipeline to be constructed at Vimbukhalo 4 by 30/03/2025</t>
  </si>
  <si>
    <t>4.2KM of Reticulation pipeline to be constructed at Vimbukhalo 4 by 30/06/2025</t>
  </si>
  <si>
    <t>3,45 km of bulk pipeline (AC pipeline) to be constructed at Steadville WCDM by 31/12/2024</t>
  </si>
  <si>
    <t>0,929 km of bulk pipeline (AC pipeline) to constructed  at Steadville WCDM by 31/03/2024</t>
  </si>
  <si>
    <t>1 bulk meters chambers  to be installed at Steadville WCDM by 31/12/2024</t>
  </si>
  <si>
    <t>1,25 km of bulk pipeline constructed at Ladysmith AC pipeline replacement by 31/12/2024</t>
  </si>
  <si>
    <t>0,5 km of bulk pipeline to constructed at Ladysmith AC pipeline replacement by 31/03/2025</t>
  </si>
  <si>
    <t>1 bulk meter chambers  to be installed at Ladysmith AC pipeline replacement  by 31/12/2024</t>
  </si>
  <si>
    <t>1 Earthworks (Wetland portion)completed at Kwanobamba/Ezitendeni Sanitation project by 30/09/2025</t>
  </si>
  <si>
    <t>0,085 of sewer pipelineline constructed at Ezakheni E  by 30/09/2024</t>
  </si>
  <si>
    <t>2 sludge ponds at Loskop Abstraction WTW  by 31/03/2025</t>
  </si>
  <si>
    <t>0,002 KM's of bulk pipeline at Loskop Abstraction WTW  by 31/12/2024</t>
  </si>
  <si>
    <t>4 handpumps to be at equipped Ekuvukeni Groundwater by 31/12/2024</t>
  </si>
  <si>
    <t>4 production boreholes to be equipped atEkuvukeni Groundwater by 31/12/2024</t>
  </si>
  <si>
    <t xml:space="preserve"> 1.95km of gravity main to be constructed  at Ntabamhlophe Water supply schemet by 30/09/2024</t>
  </si>
  <si>
    <t>5 production boreholes to be equipped atEkuvukeni Groundwater by 31/12/2024</t>
  </si>
  <si>
    <t>5 handpumps to be at equipped Ekuvukeni Groundwater by 31/12/2024</t>
  </si>
  <si>
    <t>0,22 KM's of bulk pipeline at Loskop Abstraction WTW  by 31/12/2024</t>
  </si>
  <si>
    <t>25 production boreholes to be refurbished at Water and Sanitation Refurbishment Phase 3 Project by 31/03/2025</t>
  </si>
  <si>
    <t>5 production boreholes to be refurbished at Water and Sanitation Refurbishment Phase 3 Project by 30/06/2025</t>
  </si>
  <si>
    <t>6 pump stations to be refurbished at Water and Sanitation Refurbishment Phase 3 Project by 31/03/2025</t>
  </si>
  <si>
    <t>6 pump stations to be refurbished at Water and Sanitation Refurbishment Phase 3 Project by 30/06/2025</t>
  </si>
  <si>
    <t xml:space="preserve">Killometres </t>
  </si>
  <si>
    <t>Number of Households provided with water to eradicate backlog by 30/06/2025</t>
  </si>
  <si>
    <t>Number of kilometres of Reticulation(HDPE Pipeline and PVC Pipeline) constructed at Fitty Park Community water project: Phase 2 by 30/09/2024</t>
  </si>
  <si>
    <t>4 bulk meter chambers  to be installed at Ladysmith AC pipeline replacement  by 31/12/2024</t>
  </si>
  <si>
    <t xml:space="preserve">Number of installation of bulk metering at Ladysmith AC pipeline replacement  by 31/12/2024 </t>
  </si>
  <si>
    <t>1 Earthworks (Wetland portion)completed at Kwanobamba/Ezitendeni Sanitation project by 30/09/2024</t>
  </si>
  <si>
    <t>Number of Earthworks (Wetland portion)completed at Kwanobamba/Ezitendeni Sanitation project by 30/09/2024</t>
  </si>
  <si>
    <t>Killometres of sewer pipeline constructed at Ezakheni E Sanitation by 30/09/2024</t>
  </si>
  <si>
    <t>Construction of New Manholes at Ezakheni E by 30/09/2024</t>
  </si>
  <si>
    <t>Number of installation of MI GMS Reservoir completed at Ntabamhlophe Community Water Supply Scheme Upgrade of Bosch by 30/09/2024</t>
  </si>
  <si>
    <t>Number of sludge ponds at Loskop Abstraction WTW  by 31/03/2025</t>
  </si>
  <si>
    <t>Killometres of bulk pipeline to be constructed at Loskop Abstraction WTW  by 31/12/2024</t>
  </si>
  <si>
    <t>Number of boreholes to be drilled, sitted and tested at Ekuvukeni Groundwater by 30/09/2024</t>
  </si>
  <si>
    <t>Number of handpumps to be equipped at Ekuvukeni Groundwater by 31/12/2024</t>
  </si>
  <si>
    <t>Number of production boreholes to be equipped at Ekuvukeni Groundwater by 31/12/2024</t>
  </si>
  <si>
    <t>1118 food handling premises  inspected by 30/06/2024</t>
  </si>
  <si>
    <t>280food handling premises  inspected by 30/06/2025</t>
  </si>
  <si>
    <t>280 food handling premises  inspected by 31/03/2025</t>
  </si>
  <si>
    <t>280 food handling premises  inspected by 31/12/2024</t>
  </si>
  <si>
    <t>280 food handling premises  inspected by 30/09/2024</t>
  </si>
  <si>
    <t xml:space="preserve"> 1118 food handling premises  inspected by 30/06/2025</t>
  </si>
  <si>
    <t>1118  food handling premises  inspected by 30/06/2024</t>
  </si>
  <si>
    <t>Four Hundred and Sixty two (462) provided with water to eradicate backlog by 30/06/2024
(95 Loskop
199 Okhahlamba West
168 Okhahlamba East )</t>
  </si>
  <si>
    <t>One (1) sedimentation tank constructed at Bergvile WTW to be completed by 30/06/2024</t>
  </si>
  <si>
    <t>One (1)  of Pump station at Bergvile WTW to be completed by 30/06/2024</t>
  </si>
  <si>
    <t>0,28 km of bulk pipeline  (Rising main from Rose Hill Reservoir to high Tower)  constructed at  Ezakheni WCDM  Phase 2 by 30/06/2024</t>
  </si>
  <si>
    <t>07 Bulk meters chamber  (Rising main from Rose Hill Reservoir to high Tower)   to be installed at Ezakheni WCDM: Phase 2 by 30/06/2024</t>
  </si>
  <si>
    <t>0,225KM's of reticulation (C section subzone-ac pipe replacement) pipeline to be constructed at Ezakheni WCDM: Phase 2 by 30/06/2024</t>
  </si>
  <si>
    <t>13,7 Kilometres of reticulation (HDPE Pipeline and PVC Pipeline) pipelines constructed at Fitty Park Community Water Project by 30/06/2024</t>
  </si>
  <si>
    <t>2000 VIP toilets constructed by 30/06/2024</t>
  </si>
  <si>
    <t xml:space="preserve">2,45  kilometres of bulk pipeline constructed at Ladysmith AC pipeline replacement by 30/06/2024 </t>
  </si>
  <si>
    <t xml:space="preserve"> (3) installation of bulk metering at Steadville  by 30/06/2024 </t>
  </si>
  <si>
    <t xml:space="preserve"> (3) installation of bulk metering at Ladysmith AC pipeline replacement  by 31/03/2024 </t>
  </si>
  <si>
    <t>Two (2) of Sewer Pump Stations (M&amp;E) completed  at KwaNobamba /Ezitendeni Sanitation WWTW completed at 30/06/2024</t>
  </si>
  <si>
    <t>One (1) of Sedimentation Tank (M&amp;E) completed at Kwanobamba/Ezitendeni Sanitation project by 30/06/2024</t>
  </si>
  <si>
    <t>1,0 MI GMS Reservoir completed at Ntabamhlophe Community Water Supply Scheme Upgrade of Bosch by 30/06/2024</t>
  </si>
  <si>
    <t>0,14 Kilometres of bulk pipeline at Loskop Abstraction WTW  by 30/06/2024</t>
  </si>
  <si>
    <t>Zero (0) sedimentation tank constructed at Bergvile WTW to be completed by 30/06/2024</t>
  </si>
  <si>
    <t>New Indicatorn</t>
  </si>
  <si>
    <t>SERVICE DELIVERY AND BUDGET IMPLEMENTATION PLAN (SDBIP): 2024/2025</t>
  </si>
  <si>
    <t>BSD36</t>
  </si>
  <si>
    <t>3237 of Households provided with water to eradicate backlock  by 30/06/2025</t>
  </si>
  <si>
    <t>One (1) of abstraction plant to be installed in Langkloof Package Plant and Bulk Supply by 30/09/2024</t>
  </si>
  <si>
    <t>1725 VIP toilets constructed by 30/06/2025</t>
  </si>
  <si>
    <t>61 Bulk meter chambers  (Rising main from Rose Hill Reservoir to high Tower)  to be installed at Ezakheni WCDM: Phase 2 by 30/06/2025</t>
  </si>
  <si>
    <t>26.4 Kilometres of reticulation pipelines Okhahlamba LM (Ward 2,3 &amp; 14) Vimbukhalo Groundwater programme 3 by 30/06/2025</t>
  </si>
  <si>
    <t>1 Resevoirs to be constructed at Okhahlamba LM (Ward 2,3 &amp; 14) Vimbukhalo Groundwater programme 3 by 30/06/2025</t>
  </si>
  <si>
    <t>20.0 Kilometres of reticulation pipelines Okhahlamba LM (Ward 2,3 &amp; 14) Vimbukhalo Groundwater programme 4 by 30/06/2025</t>
  </si>
  <si>
    <t>1 Resevoirs to be constructed at Okhahlamba LM (Ward 2,3 &amp; 14) Vimbukhalo Groundwater programme 4 by 30/06/2025</t>
  </si>
  <si>
    <t>3,266 km of bulk pipeline constructed at Ladysmith AC pipeline replacement by 31/03/2025</t>
  </si>
  <si>
    <t>Number of bulk pipeline constructed at Ladysmith AC pipeline replacement by 31/03/2025</t>
  </si>
  <si>
    <t>Installation of 1 GMS Reservoir completed at Ntabamhlophe Community Water Supply Scheme Upgrade of Bosch by 30/09/2024</t>
  </si>
  <si>
    <t>Killometres of gravity main to be constructed  at Ntabamhlophe Water supply scheme by 30/09/2024</t>
  </si>
  <si>
    <t xml:space="preserve"> 1.95km of gravity main to be constructed  at Ntabamhlophe Water supply scheme by 30/09/2024</t>
  </si>
  <si>
    <t>1123 of EPWP jobs created through LED initiatives, including capital projects, by 30/06/2025</t>
  </si>
  <si>
    <t>Number of FTE's created through LED initiatives, including capital projects, by 30/06/2025</t>
  </si>
  <si>
    <t xml:space="preserve">Various </t>
  </si>
  <si>
    <t>372 FTE's jobs to be created through LED initiatives, including capital projects, by 30/06/2024</t>
  </si>
  <si>
    <t>372 FTE's jobs to be created through LED initiatives, including capital projects, by 30/06/2025</t>
  </si>
  <si>
    <t>Water, Sanitation &amp; Technical Service</t>
  </si>
  <si>
    <t xml:space="preserve">New Indicator </t>
  </si>
  <si>
    <t xml:space="preserve">LED05 </t>
  </si>
  <si>
    <t xml:space="preserve"> R 4,935,053.47 </t>
  </si>
  <si>
    <t xml:space="preserve"> R699 1000.00 </t>
  </si>
  <si>
    <t xml:space="preserve">R 20,000,000.00 </t>
  </si>
  <si>
    <t xml:space="preserve">R 10,833,000.00 </t>
  </si>
  <si>
    <t xml:space="preserve">R 10,380,123.27 </t>
  </si>
  <si>
    <t xml:space="preserve"> R 17,0105,200 </t>
  </si>
  <si>
    <t xml:space="preserve"> R 13,190,738.79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</si>
</sst>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2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9" xfId="0" applyFill="1" applyBorder="1"/>
    <xf numFmtId="0" fontId="2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0" fontId="0" fillId="2" borderId="0" xfId="0" applyFill="1"/>
    <xf numFmtId="0" fontId="2" fillId="0" borderId="9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/>
    </xf>
    <xf numFmtId="0" fontId="4" fillId="2" borderId="0" xfId="0" applyFont="1" applyFill="1"/>
    <xf numFmtId="0" fontId="4" fillId="2" borderId="9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0" fillId="0" borderId="7" xfId="0" applyBorder="1"/>
    <xf numFmtId="0" fontId="4" fillId="0" borderId="15" xfId="0" applyFont="1" applyBorder="1"/>
    <xf numFmtId="0" fontId="2" fillId="2" borderId="0" xfId="0" applyFont="1" applyFill="1" applyAlignment="1">
      <alignment horizontal="left" vertical="top" wrapText="1"/>
    </xf>
    <xf numFmtId="0" fontId="4" fillId="0" borderId="0" xfId="0" applyFont="1"/>
    <xf numFmtId="0" fontId="5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3" fillId="3" borderId="17" xfId="0" applyFont="1" applyFill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thu-fs01\Usershares\magugu\Documents\2024_2025%20SDBIP\1%20Updated%20Final%202024_2025%20Water%20Sanitation%20&amp;%20Technical%20Services%20Annual%20Targets%20(1).xlsx" TargetMode="External"/><Relationship Id="rId1" Type="http://schemas.openxmlformats.org/officeDocument/2006/relationships/externalLinkPath" Target="1%20Updated%20Final%202024_2025%20Water%20Sanitation%20&amp;%20Technical%20Services%20Annual%20Target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_24 SDBIP"/>
    </sheetNames>
    <sheetDataSet>
      <sheetData sheetId="0">
        <row r="9">
          <cell r="H9" t="str">
            <v>Various</v>
          </cell>
        </row>
        <row r="10">
          <cell r="H10">
            <v>11</v>
          </cell>
        </row>
        <row r="11">
          <cell r="H11">
            <v>11</v>
          </cell>
        </row>
        <row r="12">
          <cell r="H12">
            <v>11</v>
          </cell>
        </row>
        <row r="13">
          <cell r="H13">
            <v>25</v>
          </cell>
        </row>
        <row r="14">
          <cell r="H14" t="str">
            <v>1,2,3,4,5,8,13 &amp; 20</v>
          </cell>
        </row>
        <row r="15">
          <cell r="H15" t="str">
            <v>1,2,3,4,5,8,13 &amp; 20</v>
          </cell>
        </row>
        <row r="16">
          <cell r="H16" t="str">
            <v>1,2,3,4,5,8,13 &amp; 20</v>
          </cell>
        </row>
        <row r="17">
          <cell r="H17" t="str">
            <v>11 &amp; 12</v>
          </cell>
        </row>
        <row r="18">
          <cell r="H18">
            <v>10</v>
          </cell>
        </row>
        <row r="19">
          <cell r="H19">
            <v>10</v>
          </cell>
        </row>
        <row r="20">
          <cell r="H20">
            <v>4</v>
          </cell>
        </row>
        <row r="21">
          <cell r="H21">
            <v>1</v>
          </cell>
        </row>
        <row r="22">
          <cell r="H22">
            <v>1</v>
          </cell>
        </row>
        <row r="23">
          <cell r="H23" t="str">
            <v>Various</v>
          </cell>
        </row>
        <row r="24">
          <cell r="H24" t="str">
            <v>Various</v>
          </cell>
        </row>
        <row r="25">
          <cell r="H25" t="str">
            <v>7 &amp; 28</v>
          </cell>
        </row>
        <row r="26">
          <cell r="H26" t="str">
            <v>Various</v>
          </cell>
        </row>
        <row r="27">
          <cell r="H27" t="str">
            <v>7, 28, 29 &amp; 30</v>
          </cell>
        </row>
        <row r="28">
          <cell r="H28">
            <v>14</v>
          </cell>
        </row>
        <row r="29">
          <cell r="H29">
            <v>14</v>
          </cell>
        </row>
        <row r="30">
          <cell r="H30">
            <v>14</v>
          </cell>
        </row>
        <row r="31">
          <cell r="H31">
            <v>14</v>
          </cell>
        </row>
        <row r="32">
          <cell r="H32">
            <v>14</v>
          </cell>
        </row>
        <row r="33">
          <cell r="H33">
            <v>14</v>
          </cell>
        </row>
        <row r="34">
          <cell r="H34" t="str">
            <v>2,3,14</v>
          </cell>
        </row>
        <row r="35">
          <cell r="H35" t="str">
            <v>2,3,14</v>
          </cell>
        </row>
        <row r="36">
          <cell r="H36" t="str">
            <v>2,3 &amp; 14</v>
          </cell>
        </row>
        <row r="37">
          <cell r="H37" t="str">
            <v>2,3 &amp; 14</v>
          </cell>
        </row>
        <row r="38">
          <cell r="H38" t="str">
            <v>2,3 &amp; 14</v>
          </cell>
        </row>
        <row r="39">
          <cell r="H39" t="str">
            <v>2,3 &amp; 14</v>
          </cell>
        </row>
        <row r="40">
          <cell r="H40" t="str">
            <v>9 &amp; 10</v>
          </cell>
        </row>
        <row r="41">
          <cell r="H41" t="str">
            <v>9 &amp; 10</v>
          </cell>
        </row>
        <row r="42">
          <cell r="H42">
            <v>12</v>
          </cell>
        </row>
        <row r="43">
          <cell r="H43">
            <v>12</v>
          </cell>
        </row>
        <row r="44">
          <cell r="H44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14"/>
  <sheetViews>
    <sheetView tabSelected="1" topLeftCell="I1" zoomScale="96" zoomScaleNormal="96" workbookViewId="0">
      <pane ySplit="5" topLeftCell="A59" activePane="bottomLeft" state="frozen"/>
      <selection pane="bottomLeft" activeCell="M83" sqref="M83"/>
    </sheetView>
  </sheetViews>
  <sheetFormatPr defaultRowHeight="15" x14ac:dyDescent="0.25"/>
  <cols>
    <col min="2" max="2" width="17.42578125" customWidth="1"/>
    <col min="3" max="3" width="15" customWidth="1"/>
    <col min="5" max="5" width="21.5703125" customWidth="1"/>
    <col min="6" max="6" width="15.42578125" customWidth="1"/>
    <col min="8" max="8" width="25.140625" customWidth="1"/>
    <col min="9" max="9" width="28.42578125" customWidth="1"/>
    <col min="10" max="12" width="23.85546875" customWidth="1"/>
    <col min="13" max="13" width="20.7109375" customWidth="1"/>
    <col min="14" max="14" width="26.5703125" customWidth="1"/>
    <col min="15" max="15" width="16.85546875" customWidth="1"/>
    <col min="16" max="16" width="12.42578125" customWidth="1"/>
    <col min="17" max="17" width="14" style="58" customWidth="1"/>
  </cols>
  <sheetData>
    <row r="1" spans="1:33" ht="15.75" thickBot="1" x14ac:dyDescent="0.3">
      <c r="A1" s="82" t="s">
        <v>638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</row>
    <row r="2" spans="1:33" ht="15.75" thickBot="1" x14ac:dyDescent="0.3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  <c r="O2" s="85" t="s">
        <v>284</v>
      </c>
      <c r="P2" s="86"/>
      <c r="Q2" s="87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15.75" thickBot="1" x14ac:dyDescent="0.3">
      <c r="A3" s="88" t="s">
        <v>1</v>
      </c>
      <c r="B3" s="88" t="s">
        <v>2</v>
      </c>
      <c r="C3" s="88" t="s">
        <v>3</v>
      </c>
      <c r="D3" s="89" t="s">
        <v>4</v>
      </c>
      <c r="E3" s="88" t="s">
        <v>175</v>
      </c>
      <c r="F3" s="91" t="s">
        <v>176</v>
      </c>
      <c r="G3" s="88" t="s">
        <v>5</v>
      </c>
      <c r="H3" s="82" t="s">
        <v>283</v>
      </c>
      <c r="I3" s="84"/>
      <c r="J3" s="82" t="s">
        <v>420</v>
      </c>
      <c r="K3" s="83"/>
      <c r="L3" s="83"/>
      <c r="M3" s="83"/>
      <c r="N3" s="84"/>
      <c r="O3" s="88" t="s">
        <v>6</v>
      </c>
      <c r="P3" s="93" t="s">
        <v>7</v>
      </c>
      <c r="Q3" s="88" t="s">
        <v>8</v>
      </c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ht="15.75" thickBot="1" x14ac:dyDescent="0.3">
      <c r="A4" s="88"/>
      <c r="B4" s="88"/>
      <c r="C4" s="88"/>
      <c r="D4" s="90"/>
      <c r="E4" s="88"/>
      <c r="F4" s="92"/>
      <c r="G4" s="88"/>
      <c r="H4" s="49" t="s">
        <v>9</v>
      </c>
      <c r="I4" s="49" t="s">
        <v>10</v>
      </c>
      <c r="J4" s="49" t="s">
        <v>9</v>
      </c>
      <c r="K4" s="49" t="s">
        <v>177</v>
      </c>
      <c r="L4" s="49" t="s">
        <v>178</v>
      </c>
      <c r="M4" s="50" t="s">
        <v>279</v>
      </c>
      <c r="N4" s="50" t="s">
        <v>280</v>
      </c>
      <c r="O4" s="88"/>
      <c r="P4" s="93"/>
      <c r="Q4" s="88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3" ht="15.75" thickBot="1" x14ac:dyDescent="0.3">
      <c r="A5" s="66" t="s">
        <v>11</v>
      </c>
      <c r="B5" s="67"/>
      <c r="C5" s="67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ht="59.25" customHeight="1" x14ac:dyDescent="0.25">
      <c r="A6" s="10" t="s">
        <v>12</v>
      </c>
      <c r="B6" s="69" t="s">
        <v>13</v>
      </c>
      <c r="C6" s="69" t="s">
        <v>14</v>
      </c>
      <c r="D6" s="23">
        <v>1</v>
      </c>
      <c r="E6" s="10" t="s">
        <v>285</v>
      </c>
      <c r="F6" s="10" t="s">
        <v>15</v>
      </c>
      <c r="G6" s="23" t="s">
        <v>16</v>
      </c>
      <c r="H6" s="10" t="s">
        <v>421</v>
      </c>
      <c r="I6" s="10" t="s">
        <v>421</v>
      </c>
      <c r="J6" s="10" t="s">
        <v>286</v>
      </c>
      <c r="K6" s="23" t="s">
        <v>169</v>
      </c>
      <c r="L6" s="23" t="s">
        <v>169</v>
      </c>
      <c r="M6" s="23" t="s">
        <v>169</v>
      </c>
      <c r="N6" s="10" t="s">
        <v>286</v>
      </c>
      <c r="O6" s="10" t="s">
        <v>18</v>
      </c>
      <c r="P6" s="30" t="s">
        <v>19</v>
      </c>
      <c r="Q6" s="56" t="s">
        <v>212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3" ht="63.75" x14ac:dyDescent="0.25">
      <c r="A7" s="10" t="s">
        <v>21</v>
      </c>
      <c r="B7" s="70"/>
      <c r="C7" s="70"/>
      <c r="D7" s="23">
        <v>2</v>
      </c>
      <c r="E7" s="10" t="s">
        <v>287</v>
      </c>
      <c r="F7" s="10" t="s">
        <v>63</v>
      </c>
      <c r="G7" s="23" t="s">
        <v>16</v>
      </c>
      <c r="H7" s="10" t="s">
        <v>181</v>
      </c>
      <c r="I7" s="10" t="s">
        <v>181</v>
      </c>
      <c r="J7" s="10" t="s">
        <v>288</v>
      </c>
      <c r="K7" s="10" t="s">
        <v>422</v>
      </c>
      <c r="L7" s="10" t="s">
        <v>423</v>
      </c>
      <c r="M7" s="10" t="s">
        <v>289</v>
      </c>
      <c r="N7" s="10" t="s">
        <v>290</v>
      </c>
      <c r="O7" s="10" t="s">
        <v>22</v>
      </c>
      <c r="P7" s="30" t="s">
        <v>19</v>
      </c>
      <c r="Q7" s="56" t="s">
        <v>23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8" spans="1:33" ht="51" x14ac:dyDescent="0.25">
      <c r="A8" s="10" t="s">
        <v>24</v>
      </c>
      <c r="B8" s="70"/>
      <c r="C8" s="70"/>
      <c r="D8" s="23">
        <v>3</v>
      </c>
      <c r="E8" s="10" t="s">
        <v>291</v>
      </c>
      <c r="F8" s="10" t="s">
        <v>25</v>
      </c>
      <c r="G8" s="23" t="s">
        <v>16</v>
      </c>
      <c r="H8" s="10" t="s">
        <v>182</v>
      </c>
      <c r="I8" s="10" t="s">
        <v>424</v>
      </c>
      <c r="J8" s="10" t="s">
        <v>291</v>
      </c>
      <c r="K8" s="23" t="s">
        <v>169</v>
      </c>
      <c r="L8" s="23" t="s">
        <v>169</v>
      </c>
      <c r="M8" s="10" t="s">
        <v>292</v>
      </c>
      <c r="N8" s="23" t="s">
        <v>169</v>
      </c>
      <c r="O8" s="10" t="s">
        <v>18</v>
      </c>
      <c r="P8" s="30" t="s">
        <v>19</v>
      </c>
      <c r="Q8" s="56" t="s">
        <v>26</v>
      </c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</row>
    <row r="9" spans="1:33" ht="63.75" x14ac:dyDescent="0.25">
      <c r="A9" s="10" t="s">
        <v>27</v>
      </c>
      <c r="B9" s="70"/>
      <c r="C9" s="70"/>
      <c r="D9" s="23">
        <v>4</v>
      </c>
      <c r="E9" s="10" t="s">
        <v>425</v>
      </c>
      <c r="F9" s="10" t="s">
        <v>25</v>
      </c>
      <c r="G9" s="23" t="s">
        <v>16</v>
      </c>
      <c r="H9" s="10" t="s">
        <v>180</v>
      </c>
      <c r="I9" s="10" t="s">
        <v>203</v>
      </c>
      <c r="J9" s="10" t="s">
        <v>426</v>
      </c>
      <c r="K9" s="10" t="s">
        <v>427</v>
      </c>
      <c r="L9" s="23" t="s">
        <v>169</v>
      </c>
      <c r="M9" s="23" t="s">
        <v>169</v>
      </c>
      <c r="N9" s="23" t="s">
        <v>169</v>
      </c>
      <c r="O9" s="10" t="s">
        <v>18</v>
      </c>
      <c r="P9" s="30" t="s">
        <v>19</v>
      </c>
      <c r="Q9" s="56" t="s">
        <v>28</v>
      </c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</row>
    <row r="10" spans="1:33" ht="38.25" x14ac:dyDescent="0.25">
      <c r="A10" s="10" t="s">
        <v>142</v>
      </c>
      <c r="B10" s="70"/>
      <c r="C10" s="70"/>
      <c r="D10" s="23">
        <v>5</v>
      </c>
      <c r="E10" s="10" t="s">
        <v>293</v>
      </c>
      <c r="F10" s="10" t="s">
        <v>29</v>
      </c>
      <c r="G10" s="23" t="s">
        <v>16</v>
      </c>
      <c r="H10" s="10" t="s">
        <v>428</v>
      </c>
      <c r="I10" s="10" t="s">
        <v>429</v>
      </c>
      <c r="J10" s="10" t="s">
        <v>294</v>
      </c>
      <c r="K10" s="23" t="s">
        <v>169</v>
      </c>
      <c r="L10" s="23" t="s">
        <v>169</v>
      </c>
      <c r="M10" s="10" t="s">
        <v>294</v>
      </c>
      <c r="N10" s="23" t="s">
        <v>169</v>
      </c>
      <c r="O10" s="10" t="s">
        <v>18</v>
      </c>
      <c r="P10" s="30" t="s">
        <v>19</v>
      </c>
      <c r="Q10" s="56" t="s">
        <v>30</v>
      </c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spans="1:33" ht="89.25" customHeight="1" x14ac:dyDescent="0.25">
      <c r="A11" s="10" t="s">
        <v>31</v>
      </c>
      <c r="B11" s="71"/>
      <c r="C11" s="71"/>
      <c r="D11" s="23">
        <v>6</v>
      </c>
      <c r="E11" s="10" t="s">
        <v>295</v>
      </c>
      <c r="F11" s="10" t="s">
        <v>32</v>
      </c>
      <c r="G11" s="23" t="s">
        <v>16</v>
      </c>
      <c r="H11" s="10" t="s">
        <v>430</v>
      </c>
      <c r="I11" s="10" t="s">
        <v>431</v>
      </c>
      <c r="J11" s="10" t="s">
        <v>296</v>
      </c>
      <c r="K11" s="10" t="s">
        <v>432</v>
      </c>
      <c r="L11" s="23" t="s">
        <v>169</v>
      </c>
      <c r="M11" s="10" t="s">
        <v>297</v>
      </c>
      <c r="N11" s="23" t="s">
        <v>169</v>
      </c>
      <c r="O11" s="10" t="s">
        <v>18</v>
      </c>
      <c r="P11" s="30" t="s">
        <v>19</v>
      </c>
      <c r="Q11" s="56" t="s">
        <v>33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3" ht="51" x14ac:dyDescent="0.25">
      <c r="A12" s="10" t="s">
        <v>35</v>
      </c>
      <c r="B12" s="77" t="s">
        <v>206</v>
      </c>
      <c r="C12" s="10" t="s">
        <v>207</v>
      </c>
      <c r="D12" s="23">
        <v>7</v>
      </c>
      <c r="E12" s="10" t="s">
        <v>298</v>
      </c>
      <c r="F12" s="10" t="s">
        <v>36</v>
      </c>
      <c r="G12" s="23" t="s">
        <v>16</v>
      </c>
      <c r="H12" s="10" t="s">
        <v>433</v>
      </c>
      <c r="I12" s="10" t="s">
        <v>434</v>
      </c>
      <c r="J12" s="10" t="s">
        <v>299</v>
      </c>
      <c r="K12" s="10" t="s">
        <v>169</v>
      </c>
      <c r="L12" s="10" t="s">
        <v>169</v>
      </c>
      <c r="M12" s="10" t="s">
        <v>169</v>
      </c>
      <c r="N12" s="10" t="s">
        <v>299</v>
      </c>
      <c r="O12" s="10" t="s">
        <v>18</v>
      </c>
      <c r="P12" s="30" t="s">
        <v>19</v>
      </c>
      <c r="Q12" s="56" t="s">
        <v>208</v>
      </c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33" ht="38.25" x14ac:dyDescent="0.25">
      <c r="A13" s="10" t="s">
        <v>39</v>
      </c>
      <c r="B13" s="78"/>
      <c r="C13" s="10" t="s">
        <v>209</v>
      </c>
      <c r="D13" s="23">
        <v>8</v>
      </c>
      <c r="E13" s="10" t="s">
        <v>300</v>
      </c>
      <c r="F13" s="10" t="s">
        <v>278</v>
      </c>
      <c r="G13" s="23" t="s">
        <v>16</v>
      </c>
      <c r="H13" s="10" t="s">
        <v>506</v>
      </c>
      <c r="I13" s="10" t="s">
        <v>210</v>
      </c>
      <c r="J13" s="10" t="s">
        <v>301</v>
      </c>
      <c r="K13" s="10" t="s">
        <v>435</v>
      </c>
      <c r="L13" s="10" t="s">
        <v>436</v>
      </c>
      <c r="M13" s="10" t="s">
        <v>302</v>
      </c>
      <c r="N13" s="10" t="s">
        <v>303</v>
      </c>
      <c r="O13" s="10" t="s">
        <v>18</v>
      </c>
      <c r="P13" s="30" t="s">
        <v>19</v>
      </c>
      <c r="Q13" s="56" t="s">
        <v>211</v>
      </c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1:33" ht="51" x14ac:dyDescent="0.25">
      <c r="A14" s="10" t="s">
        <v>45</v>
      </c>
      <c r="B14" s="72" t="s">
        <v>40</v>
      </c>
      <c r="C14" s="10" t="s">
        <v>41</v>
      </c>
      <c r="D14" s="23">
        <v>9</v>
      </c>
      <c r="E14" s="10" t="s">
        <v>304</v>
      </c>
      <c r="F14" s="10" t="s">
        <v>42</v>
      </c>
      <c r="G14" s="23" t="s">
        <v>16</v>
      </c>
      <c r="H14" s="10" t="s">
        <v>437</v>
      </c>
      <c r="I14" s="10" t="s">
        <v>438</v>
      </c>
      <c r="J14" s="10" t="s">
        <v>305</v>
      </c>
      <c r="K14" s="10" t="s">
        <v>169</v>
      </c>
      <c r="L14" s="10" t="s">
        <v>169</v>
      </c>
      <c r="M14" s="10" t="s">
        <v>169</v>
      </c>
      <c r="N14" s="10" t="s">
        <v>305</v>
      </c>
      <c r="O14" s="10" t="s">
        <v>43</v>
      </c>
      <c r="P14" s="30" t="s">
        <v>19</v>
      </c>
      <c r="Q14" s="56" t="s">
        <v>44</v>
      </c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</row>
    <row r="15" spans="1:33" ht="76.5" x14ac:dyDescent="0.25">
      <c r="A15" s="10" t="s">
        <v>49</v>
      </c>
      <c r="B15" s="70"/>
      <c r="C15" s="10" t="s">
        <v>46</v>
      </c>
      <c r="D15" s="23">
        <v>10</v>
      </c>
      <c r="E15" s="10" t="s">
        <v>306</v>
      </c>
      <c r="F15" s="10" t="s">
        <v>47</v>
      </c>
      <c r="G15" s="23" t="s">
        <v>16</v>
      </c>
      <c r="H15" s="10" t="s">
        <v>439</v>
      </c>
      <c r="I15" s="10" t="s">
        <v>183</v>
      </c>
      <c r="J15" s="10" t="s">
        <v>307</v>
      </c>
      <c r="K15" s="10" t="s">
        <v>169</v>
      </c>
      <c r="L15" s="10" t="s">
        <v>169</v>
      </c>
      <c r="M15" s="10" t="s">
        <v>169</v>
      </c>
      <c r="N15" s="10" t="s">
        <v>308</v>
      </c>
      <c r="O15" s="10" t="s">
        <v>43</v>
      </c>
      <c r="P15" s="30" t="s">
        <v>19</v>
      </c>
      <c r="Q15" s="56" t="s">
        <v>48</v>
      </c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ht="51" x14ac:dyDescent="0.25">
      <c r="A16" s="10" t="s">
        <v>53</v>
      </c>
      <c r="B16" s="70"/>
      <c r="C16" s="77" t="s">
        <v>50</v>
      </c>
      <c r="D16" s="23">
        <v>11</v>
      </c>
      <c r="E16" s="10" t="s">
        <v>309</v>
      </c>
      <c r="F16" s="10" t="s">
        <v>51</v>
      </c>
      <c r="G16" s="23" t="s">
        <v>16</v>
      </c>
      <c r="H16" s="10" t="s">
        <v>184</v>
      </c>
      <c r="I16" s="10" t="s">
        <v>440</v>
      </c>
      <c r="J16" s="10" t="s">
        <v>310</v>
      </c>
      <c r="K16" s="10" t="s">
        <v>441</v>
      </c>
      <c r="L16" s="10" t="s">
        <v>442</v>
      </c>
      <c r="M16" s="10" t="s">
        <v>311</v>
      </c>
      <c r="N16" s="10" t="s">
        <v>310</v>
      </c>
      <c r="O16" s="10" t="s">
        <v>43</v>
      </c>
      <c r="P16" s="30" t="s">
        <v>19</v>
      </c>
      <c r="Q16" s="56" t="s">
        <v>52</v>
      </c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</row>
    <row r="17" spans="1:37" ht="38.25" x14ac:dyDescent="0.25">
      <c r="A17" s="10" t="s">
        <v>56</v>
      </c>
      <c r="B17" s="71"/>
      <c r="C17" s="78"/>
      <c r="D17" s="23">
        <v>12</v>
      </c>
      <c r="E17" s="10" t="s">
        <v>312</v>
      </c>
      <c r="F17" s="10" t="s">
        <v>54</v>
      </c>
      <c r="G17" s="23" t="s">
        <v>16</v>
      </c>
      <c r="H17" s="10" t="s">
        <v>185</v>
      </c>
      <c r="I17" s="10" t="s">
        <v>185</v>
      </c>
      <c r="J17" s="10" t="s">
        <v>313</v>
      </c>
      <c r="K17" s="10" t="s">
        <v>443</v>
      </c>
      <c r="L17" s="10" t="s">
        <v>444</v>
      </c>
      <c r="M17" s="10" t="s">
        <v>314</v>
      </c>
      <c r="N17" s="10" t="s">
        <v>315</v>
      </c>
      <c r="O17" s="10" t="s">
        <v>43</v>
      </c>
      <c r="P17" s="30" t="s">
        <v>19</v>
      </c>
      <c r="Q17" s="56" t="s">
        <v>55</v>
      </c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</row>
    <row r="18" spans="1:37" ht="63.75" x14ac:dyDescent="0.25">
      <c r="A18" s="10" t="s">
        <v>59</v>
      </c>
      <c r="B18" s="10" t="s">
        <v>57</v>
      </c>
      <c r="C18" s="10" t="s">
        <v>214</v>
      </c>
      <c r="D18" s="23">
        <v>13</v>
      </c>
      <c r="E18" s="10" t="s">
        <v>316</v>
      </c>
      <c r="F18" s="10" t="s">
        <v>42</v>
      </c>
      <c r="G18" s="23" t="s">
        <v>16</v>
      </c>
      <c r="H18" s="10" t="s">
        <v>445</v>
      </c>
      <c r="I18" s="10" t="s">
        <v>446</v>
      </c>
      <c r="J18" s="10" t="s">
        <v>317</v>
      </c>
      <c r="K18" s="10" t="s">
        <v>169</v>
      </c>
      <c r="L18" s="10" t="s">
        <v>169</v>
      </c>
      <c r="M18" s="10" t="s">
        <v>317</v>
      </c>
      <c r="N18" s="10" t="s">
        <v>16</v>
      </c>
      <c r="O18" s="10" t="s">
        <v>43</v>
      </c>
      <c r="P18" s="30" t="s">
        <v>19</v>
      </c>
      <c r="Q18" s="56" t="s">
        <v>58</v>
      </c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</row>
    <row r="19" spans="1:37" ht="64.5" thickBot="1" x14ac:dyDescent="0.3">
      <c r="A19" s="10" t="s">
        <v>141</v>
      </c>
      <c r="B19" s="10" t="s">
        <v>216</v>
      </c>
      <c r="C19" s="10" t="s">
        <v>217</v>
      </c>
      <c r="D19" s="23">
        <v>14</v>
      </c>
      <c r="E19" s="10" t="s">
        <v>318</v>
      </c>
      <c r="F19" s="10" t="s">
        <v>218</v>
      </c>
      <c r="G19" s="23" t="s">
        <v>16</v>
      </c>
      <c r="H19" s="10" t="s">
        <v>245</v>
      </c>
      <c r="I19" s="10" t="s">
        <v>245</v>
      </c>
      <c r="J19" s="10" t="s">
        <v>319</v>
      </c>
      <c r="K19" s="10" t="s">
        <v>169</v>
      </c>
      <c r="L19" s="10" t="s">
        <v>169</v>
      </c>
      <c r="M19" s="10" t="s">
        <v>169</v>
      </c>
      <c r="N19" s="10" t="s">
        <v>319</v>
      </c>
      <c r="O19" s="10" t="s">
        <v>43</v>
      </c>
      <c r="P19" s="30" t="s">
        <v>19</v>
      </c>
      <c r="Q19" s="56" t="s">
        <v>221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</row>
    <row r="20" spans="1:37" s="27" customFormat="1" ht="63.75" customHeight="1" thickBot="1" x14ac:dyDescent="0.3">
      <c r="A20" s="1" t="s">
        <v>65</v>
      </c>
      <c r="B20" s="1" t="s">
        <v>219</v>
      </c>
      <c r="C20" s="1" t="s">
        <v>275</v>
      </c>
      <c r="D20" s="2">
        <v>15</v>
      </c>
      <c r="E20" s="1" t="s">
        <v>320</v>
      </c>
      <c r="F20" s="1" t="s">
        <v>63</v>
      </c>
      <c r="G20" s="23" t="s">
        <v>16</v>
      </c>
      <c r="H20" s="1" t="s">
        <v>276</v>
      </c>
      <c r="I20" s="1" t="s">
        <v>276</v>
      </c>
      <c r="J20" s="1" t="s">
        <v>321</v>
      </c>
      <c r="K20" s="1" t="s">
        <v>447</v>
      </c>
      <c r="L20" s="1" t="s">
        <v>448</v>
      </c>
      <c r="M20" s="1" t="s">
        <v>322</v>
      </c>
      <c r="N20" s="1" t="s">
        <v>323</v>
      </c>
      <c r="O20" s="1" t="s">
        <v>43</v>
      </c>
      <c r="P20" s="4" t="s">
        <v>19</v>
      </c>
      <c r="Q20" s="1" t="s">
        <v>220</v>
      </c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1"/>
      <c r="AI20" s="61"/>
      <c r="AJ20" s="61"/>
      <c r="AK20" s="59"/>
    </row>
    <row r="21" spans="1:37" ht="63.75" x14ac:dyDescent="0.25">
      <c r="A21" s="10" t="s">
        <v>69</v>
      </c>
      <c r="B21" s="10" t="s">
        <v>60</v>
      </c>
      <c r="C21" s="10" t="s">
        <v>61</v>
      </c>
      <c r="D21" s="23">
        <v>16</v>
      </c>
      <c r="E21" s="10" t="s">
        <v>324</v>
      </c>
      <c r="F21" s="10" t="s">
        <v>42</v>
      </c>
      <c r="G21" s="23" t="s">
        <v>16</v>
      </c>
      <c r="H21" s="10" t="s">
        <v>449</v>
      </c>
      <c r="I21" s="10" t="s">
        <v>450</v>
      </c>
      <c r="J21" s="10" t="s">
        <v>325</v>
      </c>
      <c r="K21" s="10" t="s">
        <v>169</v>
      </c>
      <c r="L21" s="10" t="s">
        <v>169</v>
      </c>
      <c r="M21" s="10" t="s">
        <v>169</v>
      </c>
      <c r="N21" s="10" t="s">
        <v>325</v>
      </c>
      <c r="O21" s="10" t="s">
        <v>18</v>
      </c>
      <c r="P21" s="30" t="s">
        <v>19</v>
      </c>
      <c r="Q21" s="56" t="s">
        <v>62</v>
      </c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</row>
    <row r="22" spans="1:37" ht="50.25" customHeight="1" x14ac:dyDescent="0.25">
      <c r="A22" s="10" t="s">
        <v>213</v>
      </c>
      <c r="B22" s="10" t="s">
        <v>222</v>
      </c>
      <c r="C22" s="10" t="s">
        <v>223</v>
      </c>
      <c r="D22" s="23">
        <v>17</v>
      </c>
      <c r="E22" s="10" t="s">
        <v>326</v>
      </c>
      <c r="F22" s="10" t="s">
        <v>224</v>
      </c>
      <c r="G22" s="23" t="s">
        <v>16</v>
      </c>
      <c r="H22" s="10" t="s">
        <v>225</v>
      </c>
      <c r="I22" s="10" t="s">
        <v>225</v>
      </c>
      <c r="J22" s="10" t="s">
        <v>327</v>
      </c>
      <c r="K22" s="10" t="s">
        <v>451</v>
      </c>
      <c r="L22" s="10" t="s">
        <v>452</v>
      </c>
      <c r="M22" s="10" t="s">
        <v>328</v>
      </c>
      <c r="N22" s="10" t="s">
        <v>329</v>
      </c>
      <c r="O22" s="10" t="s">
        <v>18</v>
      </c>
      <c r="P22" s="30"/>
      <c r="Q22" s="56" t="s">
        <v>282</v>
      </c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</row>
    <row r="23" spans="1:37" ht="38.25" x14ac:dyDescent="0.25">
      <c r="A23" s="10" t="s">
        <v>226</v>
      </c>
      <c r="B23" s="10" t="s">
        <v>64</v>
      </c>
      <c r="C23" s="10" t="s">
        <v>167</v>
      </c>
      <c r="D23" s="23">
        <v>18</v>
      </c>
      <c r="E23" s="10" t="s">
        <v>330</v>
      </c>
      <c r="F23" s="10" t="s">
        <v>63</v>
      </c>
      <c r="G23" s="23" t="s">
        <v>16</v>
      </c>
      <c r="H23" s="10" t="s">
        <v>453</v>
      </c>
      <c r="I23" s="10" t="s">
        <v>453</v>
      </c>
      <c r="J23" s="10" t="s">
        <v>331</v>
      </c>
      <c r="K23" s="10" t="s">
        <v>454</v>
      </c>
      <c r="L23" s="10" t="s">
        <v>455</v>
      </c>
      <c r="M23" s="10" t="s">
        <v>332</v>
      </c>
      <c r="N23" s="10" t="s">
        <v>333</v>
      </c>
      <c r="O23" s="10" t="s">
        <v>18</v>
      </c>
      <c r="P23" s="30" t="s">
        <v>19</v>
      </c>
      <c r="Q23" s="56" t="s">
        <v>168</v>
      </c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37" ht="39" thickBot="1" x14ac:dyDescent="0.3">
      <c r="A24" s="10" t="s">
        <v>227</v>
      </c>
      <c r="B24" s="77" t="s">
        <v>66</v>
      </c>
      <c r="C24" s="10" t="s">
        <v>67</v>
      </c>
      <c r="D24" s="23">
        <v>19</v>
      </c>
      <c r="E24" s="10" t="s">
        <v>334</v>
      </c>
      <c r="F24" s="10" t="s">
        <v>37</v>
      </c>
      <c r="G24" s="23" t="s">
        <v>16</v>
      </c>
      <c r="H24" s="10" t="s">
        <v>186</v>
      </c>
      <c r="I24" s="10" t="s">
        <v>186</v>
      </c>
      <c r="J24" s="10" t="s">
        <v>335</v>
      </c>
      <c r="K24" s="10" t="s">
        <v>456</v>
      </c>
      <c r="L24" s="10" t="s">
        <v>457</v>
      </c>
      <c r="M24" s="10" t="s">
        <v>336</v>
      </c>
      <c r="N24" s="10" t="s">
        <v>337</v>
      </c>
      <c r="O24" s="10" t="s">
        <v>18</v>
      </c>
      <c r="P24" s="30" t="s">
        <v>19</v>
      </c>
      <c r="Q24" s="56" t="s">
        <v>68</v>
      </c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1:37" ht="39" thickBot="1" x14ac:dyDescent="0.3">
      <c r="A25" s="10" t="s">
        <v>228</v>
      </c>
      <c r="B25" s="80"/>
      <c r="C25" s="10" t="s">
        <v>70</v>
      </c>
      <c r="D25" s="23">
        <v>20</v>
      </c>
      <c r="E25" s="10" t="s">
        <v>338</v>
      </c>
      <c r="F25" s="10" t="s">
        <v>37</v>
      </c>
      <c r="G25" s="23" t="s">
        <v>16</v>
      </c>
      <c r="H25" s="10" t="s">
        <v>187</v>
      </c>
      <c r="I25" s="10" t="s">
        <v>187</v>
      </c>
      <c r="J25" s="10" t="s">
        <v>339</v>
      </c>
      <c r="K25" s="1" t="s">
        <v>458</v>
      </c>
      <c r="L25" s="1" t="s">
        <v>459</v>
      </c>
      <c r="M25" s="1" t="s">
        <v>340</v>
      </c>
      <c r="N25" s="1" t="s">
        <v>341</v>
      </c>
      <c r="O25" s="1" t="s">
        <v>18</v>
      </c>
      <c r="P25" s="4" t="s">
        <v>19</v>
      </c>
      <c r="Q25" s="1" t="s">
        <v>68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7" ht="19.5" customHeight="1" x14ac:dyDescent="0.25">
      <c r="A26" s="75" t="s">
        <v>71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</row>
    <row r="27" spans="1:37" ht="89.25" x14ac:dyDescent="0.25">
      <c r="A27" s="24" t="s">
        <v>229</v>
      </c>
      <c r="B27" s="73" t="s">
        <v>72</v>
      </c>
      <c r="C27" s="73" t="s">
        <v>73</v>
      </c>
      <c r="D27" s="35">
        <v>21</v>
      </c>
      <c r="E27" s="36" t="s">
        <v>600</v>
      </c>
      <c r="F27" s="37" t="s">
        <v>170</v>
      </c>
      <c r="G27" s="38" t="str">
        <f>'[1]23_24 SDBIP'!H9</f>
        <v>Various</v>
      </c>
      <c r="H27" s="36" t="s">
        <v>621</v>
      </c>
      <c r="I27" s="36" t="s">
        <v>621</v>
      </c>
      <c r="J27" s="64" t="s">
        <v>640</v>
      </c>
      <c r="K27" s="62" t="s">
        <v>539</v>
      </c>
      <c r="L27" s="62" t="s">
        <v>540</v>
      </c>
      <c r="M27" s="62" t="s">
        <v>541</v>
      </c>
      <c r="N27" s="62" t="s">
        <v>542</v>
      </c>
      <c r="O27" s="36" t="s">
        <v>89</v>
      </c>
      <c r="P27" s="53" t="s">
        <v>171</v>
      </c>
      <c r="Q27" s="57" t="s">
        <v>240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</row>
    <row r="28" spans="1:37" s="12" customFormat="1" ht="65.45" customHeight="1" x14ac:dyDescent="0.25">
      <c r="A28" s="24" t="s">
        <v>230</v>
      </c>
      <c r="B28" s="81"/>
      <c r="C28" s="81"/>
      <c r="D28" s="16">
        <v>22</v>
      </c>
      <c r="E28" s="19" t="s">
        <v>508</v>
      </c>
      <c r="F28" s="37" t="s">
        <v>170</v>
      </c>
      <c r="G28" s="15">
        <f>'[1]23_24 SDBIP'!H10</f>
        <v>11</v>
      </c>
      <c r="H28" s="10" t="s">
        <v>622</v>
      </c>
      <c r="I28" s="10" t="s">
        <v>636</v>
      </c>
      <c r="J28" s="19" t="s">
        <v>525</v>
      </c>
      <c r="K28" s="19" t="s">
        <v>525</v>
      </c>
      <c r="L28" s="17" t="s">
        <v>169</v>
      </c>
      <c r="M28" s="17" t="s">
        <v>169</v>
      </c>
      <c r="N28" s="17" t="s">
        <v>169</v>
      </c>
      <c r="O28" s="10" t="s">
        <v>89</v>
      </c>
      <c r="P28" s="10" t="s">
        <v>663</v>
      </c>
      <c r="Q28" s="56" t="s">
        <v>74</v>
      </c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7" s="12" customFormat="1" ht="38.25" customHeight="1" x14ac:dyDescent="0.25">
      <c r="A29" s="24" t="s">
        <v>231</v>
      </c>
      <c r="B29" s="81"/>
      <c r="C29" s="81"/>
      <c r="D29" s="16">
        <v>23</v>
      </c>
      <c r="E29" s="10" t="s">
        <v>509</v>
      </c>
      <c r="F29" s="37" t="s">
        <v>170</v>
      </c>
      <c r="G29" s="15">
        <f>'[1]23_24 SDBIP'!H11</f>
        <v>11</v>
      </c>
      <c r="H29" s="10" t="s">
        <v>17</v>
      </c>
      <c r="I29" s="10" t="s">
        <v>17</v>
      </c>
      <c r="J29" s="10" t="s">
        <v>526</v>
      </c>
      <c r="K29" s="10" t="s">
        <v>526</v>
      </c>
      <c r="L29" s="23" t="s">
        <v>169</v>
      </c>
      <c r="M29" s="23" t="s">
        <v>169</v>
      </c>
      <c r="N29" s="63" t="s">
        <v>169</v>
      </c>
      <c r="O29" s="10" t="s">
        <v>89</v>
      </c>
      <c r="P29" s="54" t="s">
        <v>171</v>
      </c>
      <c r="Q29" s="56" t="s">
        <v>74</v>
      </c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</row>
    <row r="30" spans="1:37" s="12" customFormat="1" ht="79.150000000000006" customHeight="1" x14ac:dyDescent="0.25">
      <c r="A30" s="10" t="s">
        <v>75</v>
      </c>
      <c r="B30" s="81"/>
      <c r="C30" s="81"/>
      <c r="D30" s="16">
        <v>24</v>
      </c>
      <c r="E30" s="10" t="s">
        <v>510</v>
      </c>
      <c r="F30" s="37" t="s">
        <v>170</v>
      </c>
      <c r="G30" s="15">
        <f>'[1]23_24 SDBIP'!H12</f>
        <v>11</v>
      </c>
      <c r="H30" s="10" t="s">
        <v>623</v>
      </c>
      <c r="I30" s="10" t="s">
        <v>623</v>
      </c>
      <c r="J30" s="10" t="s">
        <v>527</v>
      </c>
      <c r="K30" s="10" t="s">
        <v>527</v>
      </c>
      <c r="L30" s="17" t="s">
        <v>169</v>
      </c>
      <c r="M30" s="17" t="s">
        <v>169</v>
      </c>
      <c r="N30" s="32" t="s">
        <v>169</v>
      </c>
      <c r="O30" s="10" t="s">
        <v>89</v>
      </c>
      <c r="P30" s="54" t="s">
        <v>171</v>
      </c>
      <c r="Q30" s="56" t="s">
        <v>74</v>
      </c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7" s="12" customFormat="1" ht="73.5" customHeight="1" x14ac:dyDescent="0.25">
      <c r="A31" s="10" t="s">
        <v>232</v>
      </c>
      <c r="B31" s="81"/>
      <c r="C31" s="81"/>
      <c r="D31" s="16">
        <v>25</v>
      </c>
      <c r="E31" s="10" t="s">
        <v>511</v>
      </c>
      <c r="F31" s="37" t="s">
        <v>170</v>
      </c>
      <c r="G31" s="15">
        <f>'[1]23_24 SDBIP'!H13</f>
        <v>25</v>
      </c>
      <c r="H31" s="10" t="s">
        <v>624</v>
      </c>
      <c r="I31" s="10" t="s">
        <v>624</v>
      </c>
      <c r="J31" s="10" t="s">
        <v>528</v>
      </c>
      <c r="K31" s="19" t="s">
        <v>543</v>
      </c>
      <c r="L31" s="19" t="s">
        <v>562</v>
      </c>
      <c r="M31" s="10" t="s">
        <v>563</v>
      </c>
      <c r="N31" s="51" t="s">
        <v>564</v>
      </c>
      <c r="O31" s="10" t="s">
        <v>89</v>
      </c>
      <c r="P31" s="10" t="s">
        <v>663</v>
      </c>
      <c r="Q31" s="56" t="s">
        <v>74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37" s="12" customFormat="1" ht="81.75" customHeight="1" x14ac:dyDescent="0.25">
      <c r="A32" s="10" t="s">
        <v>76</v>
      </c>
      <c r="B32" s="81"/>
      <c r="C32" s="81"/>
      <c r="D32" s="16">
        <v>26</v>
      </c>
      <c r="E32" s="10" t="s">
        <v>512</v>
      </c>
      <c r="F32" s="37" t="s">
        <v>170</v>
      </c>
      <c r="G32" s="15" t="str">
        <f>'[1]23_24 SDBIP'!H14</f>
        <v>1,2,3,4,5,8,13 &amp; 20</v>
      </c>
      <c r="H32" s="10" t="s">
        <v>625</v>
      </c>
      <c r="I32" s="10" t="s">
        <v>625</v>
      </c>
      <c r="J32" s="19" t="s">
        <v>643</v>
      </c>
      <c r="K32" s="19" t="s">
        <v>544</v>
      </c>
      <c r="L32" s="17" t="s">
        <v>565</v>
      </c>
      <c r="M32" s="19" t="s">
        <v>566</v>
      </c>
      <c r="N32" s="31" t="s">
        <v>567</v>
      </c>
      <c r="O32" s="10" t="s">
        <v>89</v>
      </c>
      <c r="P32" s="54" t="s">
        <v>171</v>
      </c>
      <c r="Q32" s="56" t="s">
        <v>74</v>
      </c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3" s="12" customFormat="1" ht="79.5" customHeight="1" x14ac:dyDescent="0.25">
      <c r="A33" s="10" t="s">
        <v>77</v>
      </c>
      <c r="B33" s="81"/>
      <c r="C33" s="81"/>
      <c r="D33" s="16">
        <v>27</v>
      </c>
      <c r="E33" s="10" t="s">
        <v>513</v>
      </c>
      <c r="F33" s="29" t="s">
        <v>599</v>
      </c>
      <c r="G33" s="17" t="str">
        <f>'[1]23_24 SDBIP'!H15</f>
        <v>1,2,3,4,5,8,13 &amp; 20</v>
      </c>
      <c r="H33" s="10" t="s">
        <v>626</v>
      </c>
      <c r="I33" s="10" t="s">
        <v>626</v>
      </c>
      <c r="J33" s="19" t="s">
        <v>529</v>
      </c>
      <c r="K33" s="19" t="s">
        <v>545</v>
      </c>
      <c r="L33" s="17" t="s">
        <v>568</v>
      </c>
      <c r="M33" s="17" t="s">
        <v>569</v>
      </c>
      <c r="N33" s="10" t="s">
        <v>570</v>
      </c>
      <c r="O33" s="10" t="s">
        <v>89</v>
      </c>
      <c r="P33" s="54" t="s">
        <v>171</v>
      </c>
      <c r="Q33" s="56" t="s">
        <v>74</v>
      </c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</row>
    <row r="34" spans="1:33" ht="66" customHeight="1" x14ac:dyDescent="0.25">
      <c r="A34" s="10" t="s">
        <v>78</v>
      </c>
      <c r="B34" s="81"/>
      <c r="C34" s="81"/>
      <c r="D34" s="16">
        <v>28</v>
      </c>
      <c r="E34" s="10" t="s">
        <v>514</v>
      </c>
      <c r="F34" s="37" t="s">
        <v>170</v>
      </c>
      <c r="G34" s="15" t="str">
        <f>'[1]23_24 SDBIP'!H16</f>
        <v>1,2,3,4,5,8,13 &amp; 20</v>
      </c>
      <c r="H34" s="10" t="s">
        <v>17</v>
      </c>
      <c r="I34" s="10" t="s">
        <v>637</v>
      </c>
      <c r="J34" s="10" t="s">
        <v>530</v>
      </c>
      <c r="K34" s="10" t="s">
        <v>546</v>
      </c>
      <c r="L34" s="17" t="s">
        <v>169</v>
      </c>
      <c r="M34" s="17" t="s">
        <v>169</v>
      </c>
      <c r="N34" s="32" t="s">
        <v>169</v>
      </c>
      <c r="O34" s="10" t="s">
        <v>89</v>
      </c>
      <c r="P34" s="10" t="s">
        <v>664</v>
      </c>
      <c r="Q34" s="56" t="s">
        <v>74</v>
      </c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</row>
    <row r="35" spans="1:33" ht="57" customHeight="1" x14ac:dyDescent="0.25">
      <c r="A35" s="10" t="s">
        <v>233</v>
      </c>
      <c r="B35" s="81"/>
      <c r="C35" s="81"/>
      <c r="D35" s="16">
        <v>29</v>
      </c>
      <c r="E35" s="10" t="s">
        <v>547</v>
      </c>
      <c r="F35" s="37" t="s">
        <v>170</v>
      </c>
      <c r="G35" s="15" t="str">
        <f>'[1]23_24 SDBIP'!H17</f>
        <v>11 &amp; 12</v>
      </c>
      <c r="H35" s="10" t="s">
        <v>17</v>
      </c>
      <c r="I35" s="10" t="s">
        <v>17</v>
      </c>
      <c r="J35" s="10" t="s">
        <v>641</v>
      </c>
      <c r="K35" s="10" t="s">
        <v>547</v>
      </c>
      <c r="L35" s="17" t="s">
        <v>169</v>
      </c>
      <c r="M35" s="17" t="s">
        <v>169</v>
      </c>
      <c r="N35" s="32" t="s">
        <v>169</v>
      </c>
      <c r="O35" s="10" t="s">
        <v>89</v>
      </c>
      <c r="P35" s="54" t="s">
        <v>171</v>
      </c>
      <c r="Q35" s="56" t="s">
        <v>74</v>
      </c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33" ht="81" customHeight="1" x14ac:dyDescent="0.25">
      <c r="A36" s="11" t="s">
        <v>80</v>
      </c>
      <c r="B36" s="81"/>
      <c r="C36" s="81"/>
      <c r="D36" s="14">
        <v>30</v>
      </c>
      <c r="E36" s="10" t="s">
        <v>601</v>
      </c>
      <c r="F36" s="37" t="s">
        <v>170</v>
      </c>
      <c r="G36" s="15">
        <f>'[1]23_24 SDBIP'!H18</f>
        <v>10</v>
      </c>
      <c r="H36" s="10" t="s">
        <v>627</v>
      </c>
      <c r="I36" s="10" t="s">
        <v>627</v>
      </c>
      <c r="J36" s="19" t="s">
        <v>548</v>
      </c>
      <c r="K36" s="19" t="s">
        <v>548</v>
      </c>
      <c r="L36" s="15" t="s">
        <v>169</v>
      </c>
      <c r="M36" s="15" t="s">
        <v>169</v>
      </c>
      <c r="N36" s="33" t="s">
        <v>169</v>
      </c>
      <c r="O36" s="13" t="s">
        <v>89</v>
      </c>
      <c r="P36" s="13" t="s">
        <v>665</v>
      </c>
      <c r="Q36" s="56" t="s">
        <v>74</v>
      </c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</row>
    <row r="37" spans="1:33" s="12" customFormat="1" ht="46.5" customHeight="1" x14ac:dyDescent="0.25">
      <c r="A37" s="11" t="s">
        <v>236</v>
      </c>
      <c r="B37" s="81"/>
      <c r="C37" s="81"/>
      <c r="D37" s="14">
        <v>31</v>
      </c>
      <c r="E37" s="10" t="s">
        <v>342</v>
      </c>
      <c r="F37" s="37" t="s">
        <v>170</v>
      </c>
      <c r="G37" s="17">
        <f>'[1]23_24 SDBIP'!H19</f>
        <v>10</v>
      </c>
      <c r="H37" s="10" t="s">
        <v>628</v>
      </c>
      <c r="I37" s="10" t="s">
        <v>628</v>
      </c>
      <c r="J37" s="19" t="s">
        <v>642</v>
      </c>
      <c r="K37" s="19" t="s">
        <v>549</v>
      </c>
      <c r="L37" s="17" t="s">
        <v>460</v>
      </c>
      <c r="M37" s="26" t="s">
        <v>571</v>
      </c>
      <c r="N37" s="30" t="s">
        <v>572</v>
      </c>
      <c r="O37" s="10" t="s">
        <v>89</v>
      </c>
      <c r="P37" s="13" t="s">
        <v>666</v>
      </c>
      <c r="Q37" s="56" t="s">
        <v>74</v>
      </c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</row>
    <row r="38" spans="1:33" s="12" customFormat="1" ht="72.75" customHeight="1" x14ac:dyDescent="0.25">
      <c r="A38" s="11" t="s">
        <v>277</v>
      </c>
      <c r="B38" s="81"/>
      <c r="C38" s="81"/>
      <c r="D38" s="14">
        <v>32</v>
      </c>
      <c r="E38" s="10" t="s">
        <v>515</v>
      </c>
      <c r="F38" s="37" t="s">
        <v>170</v>
      </c>
      <c r="G38" s="17">
        <f>'[1]23_24 SDBIP'!H20</f>
        <v>4</v>
      </c>
      <c r="H38" s="10" t="s">
        <v>17</v>
      </c>
      <c r="I38" s="10" t="s">
        <v>17</v>
      </c>
      <c r="J38" s="10" t="s">
        <v>644</v>
      </c>
      <c r="K38" s="10" t="s">
        <v>550</v>
      </c>
      <c r="L38" s="23" t="s">
        <v>573</v>
      </c>
      <c r="M38" s="10" t="s">
        <v>574</v>
      </c>
      <c r="N38" s="30" t="s">
        <v>575</v>
      </c>
      <c r="O38" s="10" t="s">
        <v>89</v>
      </c>
      <c r="P38" s="10" t="s">
        <v>667</v>
      </c>
      <c r="Q38" s="56" t="s">
        <v>74</v>
      </c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</row>
    <row r="39" spans="1:33" ht="77.25" customHeight="1" x14ac:dyDescent="0.25">
      <c r="A39" s="34" t="s">
        <v>81</v>
      </c>
      <c r="B39" s="81"/>
      <c r="C39" s="81"/>
      <c r="D39" s="35">
        <v>33</v>
      </c>
      <c r="E39" s="10" t="s">
        <v>516</v>
      </c>
      <c r="F39" s="37" t="s">
        <v>170</v>
      </c>
      <c r="G39" s="38">
        <f>'[1]23_24 SDBIP'!H21</f>
        <v>1</v>
      </c>
      <c r="H39" s="36" t="s">
        <v>17</v>
      </c>
      <c r="I39" s="36" t="s">
        <v>17</v>
      </c>
      <c r="J39" s="10" t="s">
        <v>645</v>
      </c>
      <c r="K39" s="17" t="s">
        <v>169</v>
      </c>
      <c r="L39" s="40" t="s">
        <v>169</v>
      </c>
      <c r="M39" s="40" t="s">
        <v>169</v>
      </c>
      <c r="N39" s="52" t="s">
        <v>531</v>
      </c>
      <c r="O39" s="36" t="s">
        <v>89</v>
      </c>
      <c r="P39" s="53" t="s">
        <v>171</v>
      </c>
      <c r="Q39" s="57" t="s">
        <v>74</v>
      </c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</row>
    <row r="40" spans="1:33" ht="61.5" customHeight="1" x14ac:dyDescent="0.25">
      <c r="A40" s="34" t="s">
        <v>83</v>
      </c>
      <c r="B40" s="74"/>
      <c r="C40" s="74"/>
      <c r="D40" s="35">
        <v>34</v>
      </c>
      <c r="E40" s="10" t="s">
        <v>517</v>
      </c>
      <c r="F40" s="37" t="s">
        <v>170</v>
      </c>
      <c r="G40" s="38">
        <f>'[1]23_24 SDBIP'!H22</f>
        <v>1</v>
      </c>
      <c r="H40" s="36" t="s">
        <v>17</v>
      </c>
      <c r="I40" s="36" t="s">
        <v>17</v>
      </c>
      <c r="J40" s="10" t="s">
        <v>646</v>
      </c>
      <c r="K40" s="10" t="s">
        <v>551</v>
      </c>
      <c r="L40" s="36" t="s">
        <v>576</v>
      </c>
      <c r="M40" s="36" t="s">
        <v>577</v>
      </c>
      <c r="N40" s="52" t="s">
        <v>578</v>
      </c>
      <c r="O40" s="36" t="s">
        <v>89</v>
      </c>
      <c r="P40" s="53" t="s">
        <v>171</v>
      </c>
      <c r="Q40" s="57" t="s">
        <v>74</v>
      </c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</row>
    <row r="41" spans="1:33" ht="68.45" customHeight="1" x14ac:dyDescent="0.25">
      <c r="A41" s="10" t="s">
        <v>237</v>
      </c>
      <c r="B41" s="79" t="s">
        <v>234</v>
      </c>
      <c r="C41" s="79" t="s">
        <v>235</v>
      </c>
      <c r="D41" s="14">
        <v>35</v>
      </c>
      <c r="E41" s="10" t="s">
        <v>518</v>
      </c>
      <c r="F41" s="37" t="s">
        <v>170</v>
      </c>
      <c r="G41" s="17" t="str">
        <f>'[1]23_24 SDBIP'!H23</f>
        <v>Various</v>
      </c>
      <c r="H41" s="10" t="s">
        <v>17</v>
      </c>
      <c r="I41" s="10" t="s">
        <v>17</v>
      </c>
      <c r="J41" s="10" t="s">
        <v>647</v>
      </c>
      <c r="K41" s="17" t="s">
        <v>169</v>
      </c>
      <c r="L41" s="17" t="s">
        <v>169</v>
      </c>
      <c r="M41" s="17" t="s">
        <v>169</v>
      </c>
      <c r="N41" s="30" t="s">
        <v>532</v>
      </c>
      <c r="O41" s="10" t="s">
        <v>89</v>
      </c>
      <c r="P41" s="54" t="s">
        <v>171</v>
      </c>
      <c r="Q41" s="56" t="s">
        <v>74</v>
      </c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</row>
    <row r="42" spans="1:33" ht="59.25" customHeight="1" x14ac:dyDescent="0.25">
      <c r="A42" s="10" t="s">
        <v>84</v>
      </c>
      <c r="B42" s="79"/>
      <c r="C42" s="79"/>
      <c r="D42" s="14">
        <v>36</v>
      </c>
      <c r="E42" s="10" t="s">
        <v>519</v>
      </c>
      <c r="F42" s="37" t="s">
        <v>170</v>
      </c>
      <c r="G42" s="15" t="str">
        <f>'[1]23_24 SDBIP'!H24</f>
        <v>Various</v>
      </c>
      <c r="H42" s="10" t="s">
        <v>629</v>
      </c>
      <c r="I42" s="10" t="s">
        <v>629</v>
      </c>
      <c r="J42" s="10" t="s">
        <v>533</v>
      </c>
      <c r="K42" s="19" t="s">
        <v>552</v>
      </c>
      <c r="L42" s="10" t="s">
        <v>579</v>
      </c>
      <c r="M42" s="19" t="s">
        <v>580</v>
      </c>
      <c r="N42" s="32" t="s">
        <v>169</v>
      </c>
      <c r="O42" s="10" t="s">
        <v>89</v>
      </c>
      <c r="P42" s="54" t="s">
        <v>171</v>
      </c>
      <c r="Q42" s="56" t="s">
        <v>82</v>
      </c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</row>
    <row r="43" spans="1:33" ht="71.25" customHeight="1" x14ac:dyDescent="0.25">
      <c r="A43" s="10" t="s">
        <v>173</v>
      </c>
      <c r="B43" s="73" t="s">
        <v>72</v>
      </c>
      <c r="C43" s="73" t="s">
        <v>73</v>
      </c>
      <c r="D43" s="14">
        <v>38</v>
      </c>
      <c r="E43" s="10" t="s">
        <v>520</v>
      </c>
      <c r="F43" s="37" t="s">
        <v>170</v>
      </c>
      <c r="G43" s="15" t="str">
        <f>'[1]23_24 SDBIP'!H25</f>
        <v>7 &amp; 28</v>
      </c>
      <c r="H43" s="10" t="s">
        <v>630</v>
      </c>
      <c r="I43" s="10" t="s">
        <v>630</v>
      </c>
      <c r="J43" s="19" t="s">
        <v>534</v>
      </c>
      <c r="K43" s="19" t="s">
        <v>553</v>
      </c>
      <c r="L43" s="17" t="s">
        <v>581</v>
      </c>
      <c r="M43" s="15" t="s">
        <v>169</v>
      </c>
      <c r="N43" s="32" t="s">
        <v>169</v>
      </c>
      <c r="O43" s="10" t="s">
        <v>89</v>
      </c>
      <c r="P43" s="54" t="s">
        <v>171</v>
      </c>
      <c r="Q43" s="56" t="s">
        <v>74</v>
      </c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</row>
    <row r="44" spans="1:33" s="12" customFormat="1" ht="78" customHeight="1" x14ac:dyDescent="0.25">
      <c r="A44" s="36" t="s">
        <v>174</v>
      </c>
      <c r="B44" s="81"/>
      <c r="C44" s="81"/>
      <c r="D44" s="39">
        <v>39</v>
      </c>
      <c r="E44" s="10" t="s">
        <v>649</v>
      </c>
      <c r="F44" s="37" t="s">
        <v>170</v>
      </c>
      <c r="G44" s="38" t="str">
        <f>'[1]23_24 SDBIP'!H26</f>
        <v>Various</v>
      </c>
      <c r="H44" s="36" t="s">
        <v>629</v>
      </c>
      <c r="I44" s="36" t="s">
        <v>629</v>
      </c>
      <c r="J44" s="10" t="s">
        <v>648</v>
      </c>
      <c r="K44" s="10" t="s">
        <v>554</v>
      </c>
      <c r="L44" s="10" t="s">
        <v>582</v>
      </c>
      <c r="M44" s="10" t="s">
        <v>583</v>
      </c>
      <c r="N44" s="23" t="s">
        <v>169</v>
      </c>
      <c r="O44" s="36" t="s">
        <v>89</v>
      </c>
      <c r="P44" s="53" t="s">
        <v>171</v>
      </c>
      <c r="Q44" s="57" t="s">
        <v>74</v>
      </c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</row>
    <row r="45" spans="1:33" ht="67.5" customHeight="1" x14ac:dyDescent="0.25">
      <c r="A45" s="10" t="s">
        <v>238</v>
      </c>
      <c r="B45" s="81"/>
      <c r="C45" s="81"/>
      <c r="D45" s="14">
        <v>40</v>
      </c>
      <c r="E45" s="10" t="s">
        <v>603</v>
      </c>
      <c r="F45" s="37" t="s">
        <v>170</v>
      </c>
      <c r="G45" s="15" t="str">
        <f>'[1]23_24 SDBIP'!H27</f>
        <v>7, 28, 29 &amp; 30</v>
      </c>
      <c r="H45" s="10" t="s">
        <v>631</v>
      </c>
      <c r="I45" s="10" t="s">
        <v>631</v>
      </c>
      <c r="J45" s="10" t="s">
        <v>602</v>
      </c>
      <c r="K45" s="10" t="s">
        <v>555</v>
      </c>
      <c r="L45" s="10" t="s">
        <v>584</v>
      </c>
      <c r="M45" s="17" t="s">
        <v>169</v>
      </c>
      <c r="N45" s="33" t="s">
        <v>169</v>
      </c>
      <c r="O45" s="10" t="s">
        <v>89</v>
      </c>
      <c r="P45" s="54" t="s">
        <v>171</v>
      </c>
      <c r="Q45" s="56" t="s">
        <v>74</v>
      </c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</row>
    <row r="46" spans="1:33" s="12" customFormat="1" ht="63.75" x14ac:dyDescent="0.25">
      <c r="A46" s="10" t="s">
        <v>239</v>
      </c>
      <c r="B46" s="81"/>
      <c r="C46" s="81"/>
      <c r="D46" s="14">
        <v>41</v>
      </c>
      <c r="E46" s="10" t="s">
        <v>605</v>
      </c>
      <c r="F46" s="37" t="s">
        <v>170</v>
      </c>
      <c r="G46" s="15">
        <f>'[1]23_24 SDBIP'!H28</f>
        <v>14</v>
      </c>
      <c r="H46" s="10" t="s">
        <v>17</v>
      </c>
      <c r="I46" s="10" t="s">
        <v>17</v>
      </c>
      <c r="J46" s="10" t="s">
        <v>604</v>
      </c>
      <c r="K46" s="10" t="s">
        <v>585</v>
      </c>
      <c r="L46" s="33" t="s">
        <v>169</v>
      </c>
      <c r="M46" s="17" t="s">
        <v>169</v>
      </c>
      <c r="N46" s="33" t="s">
        <v>169</v>
      </c>
      <c r="O46" s="10" t="s">
        <v>89</v>
      </c>
      <c r="P46" s="54" t="s">
        <v>171</v>
      </c>
      <c r="Q46" s="56" t="s">
        <v>74</v>
      </c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</row>
    <row r="47" spans="1:33" ht="75.75" customHeight="1" x14ac:dyDescent="0.25">
      <c r="A47" s="36" t="s">
        <v>254</v>
      </c>
      <c r="B47" s="81"/>
      <c r="C47" s="81"/>
      <c r="D47" s="39">
        <v>42</v>
      </c>
      <c r="E47" s="10" t="s">
        <v>521</v>
      </c>
      <c r="F47" s="37" t="s">
        <v>170</v>
      </c>
      <c r="G47" s="15">
        <f>'[1]23_24 SDBIP'!H29</f>
        <v>14</v>
      </c>
      <c r="H47" s="36" t="s">
        <v>632</v>
      </c>
      <c r="I47" s="36" t="s">
        <v>632</v>
      </c>
      <c r="J47" s="10" t="s">
        <v>535</v>
      </c>
      <c r="K47" s="10" t="s">
        <v>535</v>
      </c>
      <c r="L47" s="17" t="s">
        <v>169</v>
      </c>
      <c r="M47" s="17" t="s">
        <v>169</v>
      </c>
      <c r="N47" s="17" t="s">
        <v>169</v>
      </c>
      <c r="O47" s="36" t="s">
        <v>89</v>
      </c>
      <c r="P47" s="53" t="s">
        <v>171</v>
      </c>
      <c r="Q47" s="57" t="s">
        <v>74</v>
      </c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</row>
    <row r="48" spans="1:33" ht="68.45" customHeight="1" x14ac:dyDescent="0.25">
      <c r="A48" s="10" t="s">
        <v>255</v>
      </c>
      <c r="B48" s="81"/>
      <c r="C48" s="81"/>
      <c r="D48" s="14">
        <v>43</v>
      </c>
      <c r="E48" s="10" t="s">
        <v>522</v>
      </c>
      <c r="F48" s="37" t="s">
        <v>170</v>
      </c>
      <c r="G48" s="15">
        <f>'[1]23_24 SDBIP'!H30</f>
        <v>14</v>
      </c>
      <c r="H48" s="10" t="s">
        <v>633</v>
      </c>
      <c r="I48" s="10" t="s">
        <v>633</v>
      </c>
      <c r="J48" s="10" t="s">
        <v>536</v>
      </c>
      <c r="K48" s="10" t="s">
        <v>536</v>
      </c>
      <c r="L48" s="17" t="s">
        <v>169</v>
      </c>
      <c r="M48" s="15" t="s">
        <v>169</v>
      </c>
      <c r="N48" s="33" t="s">
        <v>169</v>
      </c>
      <c r="O48" s="10" t="s">
        <v>89</v>
      </c>
      <c r="P48" s="10" t="s">
        <v>662</v>
      </c>
      <c r="Q48" s="56" t="s">
        <v>74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43" ht="38.25" x14ac:dyDescent="0.25">
      <c r="A49" s="10" t="s">
        <v>256</v>
      </c>
      <c r="B49" s="81"/>
      <c r="C49" s="81"/>
      <c r="D49" s="14">
        <v>44</v>
      </c>
      <c r="E49" s="10" t="s">
        <v>606</v>
      </c>
      <c r="F49" s="29" t="s">
        <v>599</v>
      </c>
      <c r="G49" s="15">
        <f>'[1]23_24 SDBIP'!H31</f>
        <v>14</v>
      </c>
      <c r="H49" s="10" t="s">
        <v>17</v>
      </c>
      <c r="I49" s="10" t="s">
        <v>17</v>
      </c>
      <c r="J49" s="19" t="s">
        <v>586</v>
      </c>
      <c r="K49" s="19" t="s">
        <v>586</v>
      </c>
      <c r="L49" s="32" t="s">
        <v>169</v>
      </c>
      <c r="M49" s="17" t="s">
        <v>169</v>
      </c>
      <c r="N49" s="33" t="s">
        <v>169</v>
      </c>
      <c r="O49" s="10" t="s">
        <v>89</v>
      </c>
      <c r="P49" s="54"/>
      <c r="Q49" s="56" t="s">
        <v>74</v>
      </c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</row>
    <row r="50" spans="1:43" ht="38.25" x14ac:dyDescent="0.25">
      <c r="A50" s="10" t="s">
        <v>257</v>
      </c>
      <c r="B50" s="81"/>
      <c r="C50" s="81"/>
      <c r="D50" s="14">
        <v>45</v>
      </c>
      <c r="E50" s="10" t="s">
        <v>607</v>
      </c>
      <c r="F50" s="29" t="s">
        <v>170</v>
      </c>
      <c r="G50" s="17">
        <f>'[1]23_24 SDBIP'!H32</f>
        <v>14</v>
      </c>
      <c r="H50" s="10" t="s">
        <v>17</v>
      </c>
      <c r="I50" s="10" t="s">
        <v>17</v>
      </c>
      <c r="J50" s="10" t="s">
        <v>556</v>
      </c>
      <c r="K50" s="10" t="s">
        <v>556</v>
      </c>
      <c r="L50" s="17" t="s">
        <v>169</v>
      </c>
      <c r="M50" s="15" t="s">
        <v>169</v>
      </c>
      <c r="N50" s="33" t="s">
        <v>169</v>
      </c>
      <c r="O50" s="10" t="s">
        <v>89</v>
      </c>
      <c r="P50" s="54" t="s">
        <v>171</v>
      </c>
      <c r="Q50" s="56" t="s">
        <v>74</v>
      </c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</row>
    <row r="51" spans="1:43" ht="76.5" x14ac:dyDescent="0.25">
      <c r="A51" s="10" t="s">
        <v>258</v>
      </c>
      <c r="B51" s="81"/>
      <c r="C51" s="81"/>
      <c r="D51" s="14">
        <v>46</v>
      </c>
      <c r="E51" s="10" t="s">
        <v>608</v>
      </c>
      <c r="F51" s="37" t="s">
        <v>170</v>
      </c>
      <c r="G51" s="17">
        <f>'[1]23_24 SDBIP'!H33</f>
        <v>14</v>
      </c>
      <c r="H51" s="10" t="s">
        <v>634</v>
      </c>
      <c r="I51" s="10" t="s">
        <v>634</v>
      </c>
      <c r="J51" s="19" t="s">
        <v>650</v>
      </c>
      <c r="K51" s="19" t="s">
        <v>557</v>
      </c>
      <c r="L51" s="15" t="s">
        <v>169</v>
      </c>
      <c r="M51" s="15" t="s">
        <v>169</v>
      </c>
      <c r="N51" s="17" t="s">
        <v>169</v>
      </c>
      <c r="O51" s="10" t="s">
        <v>89</v>
      </c>
      <c r="P51" s="54" t="s">
        <v>171</v>
      </c>
      <c r="Q51" s="56" t="s">
        <v>74</v>
      </c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</row>
    <row r="52" spans="1:43" ht="38.25" x14ac:dyDescent="0.25">
      <c r="A52" s="10" t="s">
        <v>259</v>
      </c>
      <c r="B52" s="81"/>
      <c r="C52" s="81"/>
      <c r="D52" s="14">
        <v>47</v>
      </c>
      <c r="E52" s="36" t="s">
        <v>609</v>
      </c>
      <c r="F52" s="37" t="s">
        <v>170</v>
      </c>
      <c r="G52" s="15" t="str">
        <f>'[1]23_24 SDBIP'!H34</f>
        <v>2,3,14</v>
      </c>
      <c r="H52" s="10" t="s">
        <v>17</v>
      </c>
      <c r="I52" s="10" t="s">
        <v>17</v>
      </c>
      <c r="J52" s="36" t="s">
        <v>587</v>
      </c>
      <c r="K52" s="17" t="s">
        <v>169</v>
      </c>
      <c r="L52" s="17" t="s">
        <v>169</v>
      </c>
      <c r="M52" s="10" t="s">
        <v>587</v>
      </c>
      <c r="N52" s="30" t="s">
        <v>169</v>
      </c>
      <c r="O52" s="10" t="s">
        <v>89</v>
      </c>
      <c r="P52" s="54" t="s">
        <v>171</v>
      </c>
      <c r="Q52" s="56" t="s">
        <v>74</v>
      </c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</row>
    <row r="53" spans="1:43" ht="51" x14ac:dyDescent="0.25">
      <c r="A53" s="10" t="s">
        <v>260</v>
      </c>
      <c r="B53" s="81"/>
      <c r="C53" s="81"/>
      <c r="D53" s="14">
        <v>48</v>
      </c>
      <c r="E53" s="36" t="s">
        <v>610</v>
      </c>
      <c r="F53" s="29" t="s">
        <v>599</v>
      </c>
      <c r="G53" s="15" t="str">
        <f>'[1]23_24 SDBIP'!H35</f>
        <v>2,3,14</v>
      </c>
      <c r="H53" s="10" t="s">
        <v>635</v>
      </c>
      <c r="I53" s="10" t="s">
        <v>635</v>
      </c>
      <c r="J53" s="36" t="s">
        <v>594</v>
      </c>
      <c r="K53" s="36" t="s">
        <v>558</v>
      </c>
      <c r="L53" s="19" t="s">
        <v>588</v>
      </c>
      <c r="M53" s="15" t="s">
        <v>169</v>
      </c>
      <c r="N53" s="32" t="s">
        <v>169</v>
      </c>
      <c r="O53" s="10" t="s">
        <v>89</v>
      </c>
      <c r="P53" s="54" t="s">
        <v>171</v>
      </c>
      <c r="Q53" s="56" t="s">
        <v>74</v>
      </c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</row>
    <row r="54" spans="1:43" ht="51" x14ac:dyDescent="0.25">
      <c r="A54" s="10" t="s">
        <v>261</v>
      </c>
      <c r="B54" s="81"/>
      <c r="C54" s="81"/>
      <c r="D54" s="14">
        <v>49</v>
      </c>
      <c r="E54" s="36" t="s">
        <v>611</v>
      </c>
      <c r="F54" s="37" t="s">
        <v>170</v>
      </c>
      <c r="G54" s="17" t="str">
        <f>'[1]23_24 SDBIP'!H36</f>
        <v>2,3 &amp; 14</v>
      </c>
      <c r="H54" s="10" t="s">
        <v>17</v>
      </c>
      <c r="I54" s="10" t="s">
        <v>17</v>
      </c>
      <c r="J54" s="36" t="s">
        <v>559</v>
      </c>
      <c r="K54" s="36" t="s">
        <v>559</v>
      </c>
      <c r="L54" s="17" t="s">
        <v>169</v>
      </c>
      <c r="M54" s="17" t="s">
        <v>169</v>
      </c>
      <c r="N54" s="32" t="s">
        <v>169</v>
      </c>
      <c r="O54" s="10" t="s">
        <v>89</v>
      </c>
      <c r="P54" s="54" t="s">
        <v>171</v>
      </c>
      <c r="Q54" s="56" t="s">
        <v>74</v>
      </c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</row>
    <row r="55" spans="1:43" ht="38.25" x14ac:dyDescent="0.25">
      <c r="A55" s="10" t="s">
        <v>262</v>
      </c>
      <c r="B55" s="81"/>
      <c r="C55" s="81"/>
      <c r="D55" s="14">
        <v>50</v>
      </c>
      <c r="E55" s="36" t="s">
        <v>612</v>
      </c>
      <c r="F55" s="37" t="s">
        <v>170</v>
      </c>
      <c r="G55" s="15" t="str">
        <f>'[1]23_24 SDBIP'!H37</f>
        <v>2,3 &amp; 14</v>
      </c>
      <c r="H55" s="10" t="s">
        <v>17</v>
      </c>
      <c r="I55" s="10" t="s">
        <v>17</v>
      </c>
      <c r="J55" s="36" t="s">
        <v>593</v>
      </c>
      <c r="K55" s="36" t="s">
        <v>560</v>
      </c>
      <c r="L55" s="19" t="s">
        <v>589</v>
      </c>
      <c r="M55" s="15" t="s">
        <v>169</v>
      </c>
      <c r="N55" s="32" t="s">
        <v>169</v>
      </c>
      <c r="O55" s="10" t="s">
        <v>89</v>
      </c>
      <c r="P55" s="54" t="s">
        <v>171</v>
      </c>
      <c r="Q55" s="56" t="s">
        <v>74</v>
      </c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</row>
    <row r="56" spans="1:43" ht="51" x14ac:dyDescent="0.25">
      <c r="A56" s="10" t="s">
        <v>263</v>
      </c>
      <c r="B56" s="81"/>
      <c r="C56" s="81"/>
      <c r="D56" s="14">
        <v>51</v>
      </c>
      <c r="E56" s="36" t="s">
        <v>613</v>
      </c>
      <c r="F56" s="37" t="s">
        <v>170</v>
      </c>
      <c r="G56" s="17" t="str">
        <f>'[1]23_24 SDBIP'!H38</f>
        <v>2,3 &amp; 14</v>
      </c>
      <c r="H56" s="10" t="s">
        <v>17</v>
      </c>
      <c r="I56" s="10" t="s">
        <v>17</v>
      </c>
      <c r="J56" s="36" t="s">
        <v>592</v>
      </c>
      <c r="K56" s="36" t="s">
        <v>561</v>
      </c>
      <c r="L56" s="19" t="s">
        <v>590</v>
      </c>
      <c r="M56" s="17" t="s">
        <v>169</v>
      </c>
      <c r="N56" s="32" t="s">
        <v>169</v>
      </c>
      <c r="O56" s="10" t="s">
        <v>89</v>
      </c>
      <c r="P56" s="54" t="s">
        <v>171</v>
      </c>
      <c r="Q56" s="56" t="s">
        <v>74</v>
      </c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</row>
    <row r="57" spans="1:43" ht="51" x14ac:dyDescent="0.25">
      <c r="A57" s="10" t="s">
        <v>264</v>
      </c>
      <c r="B57" s="81"/>
      <c r="C57" s="81"/>
      <c r="D57" s="14">
        <v>52</v>
      </c>
      <c r="E57" s="10" t="s">
        <v>651</v>
      </c>
      <c r="F57" s="29" t="s">
        <v>599</v>
      </c>
      <c r="G57" s="17" t="str">
        <f>'[1]23_24 SDBIP'!H39</f>
        <v>2,3 &amp; 14</v>
      </c>
      <c r="H57" s="10" t="s">
        <v>17</v>
      </c>
      <c r="I57" s="10" t="s">
        <v>17</v>
      </c>
      <c r="J57" s="19" t="s">
        <v>652</v>
      </c>
      <c r="K57" s="19" t="s">
        <v>591</v>
      </c>
      <c r="L57" s="17" t="s">
        <v>169</v>
      </c>
      <c r="M57" s="17" t="s">
        <v>169</v>
      </c>
      <c r="N57" s="32" t="s">
        <v>169</v>
      </c>
      <c r="O57" s="10" t="s">
        <v>89</v>
      </c>
      <c r="P57" s="10" t="s">
        <v>661</v>
      </c>
      <c r="Q57" s="56" t="s">
        <v>74</v>
      </c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</row>
    <row r="58" spans="1:43" ht="76.5" x14ac:dyDescent="0.25">
      <c r="A58" s="45" t="s">
        <v>265</v>
      </c>
      <c r="B58" s="81"/>
      <c r="C58" s="81"/>
      <c r="D58" s="47">
        <v>53</v>
      </c>
      <c r="E58" s="36" t="s">
        <v>523</v>
      </c>
      <c r="F58" s="37" t="s">
        <v>170</v>
      </c>
      <c r="G58" s="28" t="str">
        <f>'[1]23_24 SDBIP'!H40</f>
        <v>9 &amp; 10</v>
      </c>
      <c r="H58" s="10" t="s">
        <v>17</v>
      </c>
      <c r="I58" s="10" t="s">
        <v>17</v>
      </c>
      <c r="J58" s="36" t="s">
        <v>537</v>
      </c>
      <c r="K58" s="17" t="s">
        <v>169</v>
      </c>
      <c r="L58" s="17" t="s">
        <v>169</v>
      </c>
      <c r="M58" s="10" t="s">
        <v>595</v>
      </c>
      <c r="N58" s="10" t="s">
        <v>596</v>
      </c>
      <c r="O58" s="10" t="s">
        <v>89</v>
      </c>
      <c r="P58" s="55"/>
      <c r="Q58" s="56" t="s">
        <v>74</v>
      </c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</row>
    <row r="59" spans="1:43" ht="64.5" thickBot="1" x14ac:dyDescent="0.3">
      <c r="A59" s="45" t="s">
        <v>266</v>
      </c>
      <c r="B59" s="74"/>
      <c r="C59" s="74"/>
      <c r="D59" s="47">
        <v>54</v>
      </c>
      <c r="E59" s="36" t="s">
        <v>524</v>
      </c>
      <c r="F59" s="37" t="s">
        <v>170</v>
      </c>
      <c r="G59" s="28" t="str">
        <f>'[1]23_24 SDBIP'!H41</f>
        <v>9 &amp; 10</v>
      </c>
      <c r="H59" s="10" t="s">
        <v>17</v>
      </c>
      <c r="I59" s="10" t="s">
        <v>17</v>
      </c>
      <c r="J59" s="36" t="s">
        <v>538</v>
      </c>
      <c r="K59" s="17" t="s">
        <v>169</v>
      </c>
      <c r="L59" s="17" t="s">
        <v>169</v>
      </c>
      <c r="M59" s="19" t="s">
        <v>597</v>
      </c>
      <c r="N59" s="10" t="s">
        <v>598</v>
      </c>
      <c r="O59" s="10" t="s">
        <v>89</v>
      </c>
      <c r="P59" s="55"/>
      <c r="Q59" s="56" t="s">
        <v>74</v>
      </c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43" ht="38.25" customHeight="1" thickBot="1" x14ac:dyDescent="0.3">
      <c r="A60" s="45" t="s">
        <v>267</v>
      </c>
      <c r="B60" s="72" t="s">
        <v>268</v>
      </c>
      <c r="C60" s="73" t="s">
        <v>269</v>
      </c>
      <c r="D60" s="47">
        <v>55</v>
      </c>
      <c r="E60" s="48" t="s">
        <v>343</v>
      </c>
      <c r="F60" s="45" t="s">
        <v>170</v>
      </c>
      <c r="G60" s="25">
        <f>'[1]23_24 SDBIP'!H42</f>
        <v>12</v>
      </c>
      <c r="H60" s="20" t="s">
        <v>272</v>
      </c>
      <c r="I60" s="20" t="s">
        <v>272</v>
      </c>
      <c r="J60" s="1" t="s">
        <v>344</v>
      </c>
      <c r="K60" s="20" t="s">
        <v>461</v>
      </c>
      <c r="L60" s="20" t="s">
        <v>462</v>
      </c>
      <c r="M60" s="20" t="s">
        <v>345</v>
      </c>
      <c r="N60" s="20" t="s">
        <v>344</v>
      </c>
      <c r="O60" s="17" t="s">
        <v>246</v>
      </c>
      <c r="P60" s="55" t="s">
        <v>171</v>
      </c>
      <c r="Q60" s="56" t="s">
        <v>34</v>
      </c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</row>
    <row r="61" spans="1:43" ht="48.75" customHeight="1" thickBot="1" x14ac:dyDescent="0.3">
      <c r="A61" s="45" t="s">
        <v>507</v>
      </c>
      <c r="B61" s="71"/>
      <c r="C61" s="74"/>
      <c r="D61" s="47">
        <v>56</v>
      </c>
      <c r="E61" s="48" t="s">
        <v>346</v>
      </c>
      <c r="F61" s="45" t="s">
        <v>170</v>
      </c>
      <c r="G61" s="25">
        <f>'[1]23_24 SDBIP'!H43</f>
        <v>12</v>
      </c>
      <c r="H61" s="1" t="s">
        <v>273</v>
      </c>
      <c r="I61" s="1" t="s">
        <v>273</v>
      </c>
      <c r="J61" s="1" t="s">
        <v>347</v>
      </c>
      <c r="K61" s="1" t="s">
        <v>463</v>
      </c>
      <c r="L61" s="1" t="s">
        <v>464</v>
      </c>
      <c r="M61" s="1" t="s">
        <v>348</v>
      </c>
      <c r="N61" s="1" t="s">
        <v>347</v>
      </c>
      <c r="O61" s="23" t="s">
        <v>246</v>
      </c>
      <c r="P61" s="55" t="s">
        <v>19</v>
      </c>
      <c r="Q61" s="56" t="s">
        <v>34</v>
      </c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</row>
    <row r="62" spans="1:43" ht="56.25" customHeight="1" thickBot="1" x14ac:dyDescent="0.3">
      <c r="A62" s="45" t="s">
        <v>639</v>
      </c>
      <c r="B62" s="28" t="s">
        <v>270</v>
      </c>
      <c r="C62" s="46" t="s">
        <v>271</v>
      </c>
      <c r="D62" s="47">
        <v>57</v>
      </c>
      <c r="E62" s="48" t="s">
        <v>349</v>
      </c>
      <c r="F62" s="45" t="s">
        <v>170</v>
      </c>
      <c r="G62" s="25">
        <f>'[1]23_24 SDBIP'!H44</f>
        <v>21</v>
      </c>
      <c r="H62" s="1" t="s">
        <v>614</v>
      </c>
      <c r="I62" s="1" t="s">
        <v>620</v>
      </c>
      <c r="J62" s="1" t="s">
        <v>619</v>
      </c>
      <c r="K62" s="1" t="s">
        <v>618</v>
      </c>
      <c r="L62" s="1" t="s">
        <v>617</v>
      </c>
      <c r="M62" s="1" t="s">
        <v>616</v>
      </c>
      <c r="N62" s="1" t="s">
        <v>615</v>
      </c>
      <c r="O62" s="23" t="s">
        <v>246</v>
      </c>
      <c r="P62" s="55" t="s">
        <v>19</v>
      </c>
      <c r="Q62" s="56" t="s">
        <v>34</v>
      </c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</row>
    <row r="63" spans="1:43" ht="15.75" thickBot="1" x14ac:dyDescent="0.3">
      <c r="A63" s="109" t="s">
        <v>172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1"/>
    </row>
    <row r="64" spans="1:43" s="43" customFormat="1" ht="51.75" thickBot="1" x14ac:dyDescent="0.3">
      <c r="A64" s="1" t="s">
        <v>143</v>
      </c>
      <c r="B64" s="100" t="s">
        <v>86</v>
      </c>
      <c r="C64" s="100" t="s">
        <v>87</v>
      </c>
      <c r="D64" s="41">
        <v>58</v>
      </c>
      <c r="E64" s="1" t="s">
        <v>350</v>
      </c>
      <c r="F64" s="1" t="s">
        <v>88</v>
      </c>
      <c r="G64" s="1" t="s">
        <v>655</v>
      </c>
      <c r="H64" s="1" t="s">
        <v>465</v>
      </c>
      <c r="I64" s="1" t="s">
        <v>466</v>
      </c>
      <c r="J64" s="10" t="s">
        <v>653</v>
      </c>
      <c r="K64" s="17" t="s">
        <v>169</v>
      </c>
      <c r="L64" s="17" t="s">
        <v>169</v>
      </c>
      <c r="M64" s="17" t="s">
        <v>169</v>
      </c>
      <c r="N64" s="10" t="s">
        <v>653</v>
      </c>
      <c r="O64" s="10" t="s">
        <v>89</v>
      </c>
      <c r="P64" s="30" t="s">
        <v>179</v>
      </c>
      <c r="Q64" s="1" t="s">
        <v>34</v>
      </c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</row>
    <row r="65" spans="1:43" s="9" customFormat="1" ht="54.75" customHeight="1" thickBot="1" x14ac:dyDescent="0.3">
      <c r="A65" s="1" t="s">
        <v>144</v>
      </c>
      <c r="B65" s="101"/>
      <c r="C65" s="101"/>
      <c r="D65" s="22">
        <v>59</v>
      </c>
      <c r="E65" s="1" t="s">
        <v>351</v>
      </c>
      <c r="F65" s="1" t="s">
        <v>90</v>
      </c>
      <c r="G65" s="2" t="s">
        <v>16</v>
      </c>
      <c r="H65" s="3" t="s">
        <v>188</v>
      </c>
      <c r="I65" s="3" t="s">
        <v>188</v>
      </c>
      <c r="J65" s="3" t="s">
        <v>352</v>
      </c>
      <c r="K65" s="3" t="s">
        <v>467</v>
      </c>
      <c r="L65" s="3" t="s">
        <v>468</v>
      </c>
      <c r="M65" s="3" t="s">
        <v>353</v>
      </c>
      <c r="N65" s="3" t="s">
        <v>354</v>
      </c>
      <c r="O65" s="10" t="s">
        <v>89</v>
      </c>
      <c r="P65" s="21" t="s">
        <v>19</v>
      </c>
      <c r="Q65" s="1" t="s">
        <v>34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1:43" ht="39" thickBot="1" x14ac:dyDescent="0.3">
      <c r="A66" s="20" t="s">
        <v>145</v>
      </c>
      <c r="B66" s="100" t="s">
        <v>91</v>
      </c>
      <c r="C66" s="20" t="s">
        <v>92</v>
      </c>
      <c r="D66" s="18">
        <v>60</v>
      </c>
      <c r="E66" s="20" t="s">
        <v>355</v>
      </c>
      <c r="F66" s="20" t="s">
        <v>36</v>
      </c>
      <c r="G66" s="18" t="s">
        <v>16</v>
      </c>
      <c r="H66" s="20" t="s">
        <v>189</v>
      </c>
      <c r="I66" s="20" t="s">
        <v>469</v>
      </c>
      <c r="J66" s="20" t="s">
        <v>356</v>
      </c>
      <c r="K66" s="17" t="s">
        <v>169</v>
      </c>
      <c r="L66" s="17" t="s">
        <v>169</v>
      </c>
      <c r="M66" s="17" t="s">
        <v>169</v>
      </c>
      <c r="N66" s="20" t="s">
        <v>356</v>
      </c>
      <c r="O66" s="20" t="s">
        <v>93</v>
      </c>
      <c r="P66" s="21" t="s">
        <v>19</v>
      </c>
      <c r="Q66" s="20" t="s">
        <v>94</v>
      </c>
    </row>
    <row r="67" spans="1:43" ht="39" thickBot="1" x14ac:dyDescent="0.3">
      <c r="A67" s="1" t="s">
        <v>146</v>
      </c>
      <c r="B67" s="101"/>
      <c r="C67" s="1" t="s">
        <v>95</v>
      </c>
      <c r="D67" s="2">
        <v>61</v>
      </c>
      <c r="E67" s="1" t="s">
        <v>357</v>
      </c>
      <c r="F67" s="1" t="s">
        <v>37</v>
      </c>
      <c r="G67" s="2" t="s">
        <v>16</v>
      </c>
      <c r="H67" s="1" t="s">
        <v>17</v>
      </c>
      <c r="I67" s="1" t="s">
        <v>17</v>
      </c>
      <c r="J67" s="1" t="s">
        <v>358</v>
      </c>
      <c r="K67" s="1" t="s">
        <v>470</v>
      </c>
      <c r="L67" s="1" t="s">
        <v>471</v>
      </c>
      <c r="M67" s="1" t="s">
        <v>359</v>
      </c>
      <c r="N67" s="1" t="s">
        <v>360</v>
      </c>
      <c r="O67" s="1" t="s">
        <v>93</v>
      </c>
      <c r="P67" s="4" t="s">
        <v>19</v>
      </c>
      <c r="Q67" s="1" t="s">
        <v>34</v>
      </c>
    </row>
    <row r="68" spans="1:43" ht="51" customHeight="1" thickBot="1" x14ac:dyDescent="0.3">
      <c r="A68" s="1" t="s">
        <v>660</v>
      </c>
      <c r="B68" s="8" t="s">
        <v>86</v>
      </c>
      <c r="C68" s="1" t="s">
        <v>87</v>
      </c>
      <c r="D68" s="2">
        <v>62</v>
      </c>
      <c r="E68" s="1" t="s">
        <v>654</v>
      </c>
      <c r="F68" s="1" t="s">
        <v>170</v>
      </c>
      <c r="G68" s="2" t="s">
        <v>655</v>
      </c>
      <c r="H68" s="1" t="s">
        <v>17</v>
      </c>
      <c r="I68" s="1" t="s">
        <v>659</v>
      </c>
      <c r="J68" s="1" t="s">
        <v>657</v>
      </c>
      <c r="K68" s="65" t="s">
        <v>169</v>
      </c>
      <c r="L68" s="65" t="s">
        <v>169</v>
      </c>
      <c r="M68" s="65" t="s">
        <v>169</v>
      </c>
      <c r="N68" s="1" t="s">
        <v>656</v>
      </c>
      <c r="O68" s="1" t="s">
        <v>658</v>
      </c>
      <c r="P68" s="1" t="s">
        <v>179</v>
      </c>
      <c r="Q68" s="1" t="s">
        <v>220</v>
      </c>
    </row>
    <row r="69" spans="1:43" ht="15.75" thickBot="1" x14ac:dyDescent="0.3">
      <c r="A69" s="95" t="s">
        <v>96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7"/>
    </row>
    <row r="70" spans="1:43" ht="39" thickBot="1" x14ac:dyDescent="0.3">
      <c r="A70" s="1" t="s">
        <v>147</v>
      </c>
      <c r="B70" s="1" t="s">
        <v>97</v>
      </c>
      <c r="C70" s="1" t="s">
        <v>98</v>
      </c>
      <c r="D70" s="2">
        <v>63</v>
      </c>
      <c r="E70" s="1" t="s">
        <v>361</v>
      </c>
      <c r="F70" s="1" t="s">
        <v>99</v>
      </c>
      <c r="G70" s="2" t="s">
        <v>16</v>
      </c>
      <c r="H70" s="1" t="s">
        <v>190</v>
      </c>
      <c r="I70" s="1" t="s">
        <v>190</v>
      </c>
      <c r="J70" s="1" t="s">
        <v>362</v>
      </c>
      <c r="K70" s="1" t="s">
        <v>472</v>
      </c>
      <c r="L70" s="1" t="s">
        <v>473</v>
      </c>
      <c r="M70" s="1" t="s">
        <v>363</v>
      </c>
      <c r="N70" s="1" t="s">
        <v>362</v>
      </c>
      <c r="O70" s="1" t="s">
        <v>18</v>
      </c>
      <c r="P70" s="4" t="s">
        <v>19</v>
      </c>
      <c r="Q70" s="1" t="s">
        <v>38</v>
      </c>
    </row>
    <row r="71" spans="1:43" ht="77.25" thickBot="1" x14ac:dyDescent="0.3">
      <c r="A71" s="1" t="s">
        <v>148</v>
      </c>
      <c r="B71" s="1" t="s">
        <v>100</v>
      </c>
      <c r="C71" s="1" t="s">
        <v>101</v>
      </c>
      <c r="D71" s="2">
        <v>64</v>
      </c>
      <c r="E71" s="1" t="s">
        <v>364</v>
      </c>
      <c r="F71" s="1" t="s">
        <v>102</v>
      </c>
      <c r="G71" s="2" t="s">
        <v>16</v>
      </c>
      <c r="H71" s="1" t="s">
        <v>281</v>
      </c>
      <c r="I71" s="1" t="s">
        <v>474</v>
      </c>
      <c r="J71" s="1" t="s">
        <v>365</v>
      </c>
      <c r="K71" s="17" t="s">
        <v>169</v>
      </c>
      <c r="L71" s="17" t="s">
        <v>169</v>
      </c>
      <c r="M71" s="1" t="s">
        <v>366</v>
      </c>
      <c r="N71" s="1" t="s">
        <v>367</v>
      </c>
      <c r="O71" s="1" t="s">
        <v>18</v>
      </c>
      <c r="P71" s="4" t="s">
        <v>19</v>
      </c>
      <c r="Q71" s="1" t="s">
        <v>103</v>
      </c>
    </row>
    <row r="72" spans="1:43" ht="15.75" thickBot="1" x14ac:dyDescent="0.3">
      <c r="A72" s="98" t="s">
        <v>104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1:43" ht="39" customHeight="1" thickBot="1" x14ac:dyDescent="0.3">
      <c r="A73" s="1" t="s">
        <v>149</v>
      </c>
      <c r="B73" s="102" t="s">
        <v>105</v>
      </c>
      <c r="C73" s="99" t="s">
        <v>106</v>
      </c>
      <c r="D73" s="2">
        <v>65</v>
      </c>
      <c r="E73" s="1" t="s">
        <v>368</v>
      </c>
      <c r="F73" s="1" t="s">
        <v>107</v>
      </c>
      <c r="G73" s="2" t="s">
        <v>16</v>
      </c>
      <c r="H73" s="1" t="s">
        <v>191</v>
      </c>
      <c r="I73" s="1" t="s">
        <v>191</v>
      </c>
      <c r="J73" s="1" t="s">
        <v>369</v>
      </c>
      <c r="K73" s="1" t="s">
        <v>475</v>
      </c>
      <c r="L73" s="1" t="s">
        <v>476</v>
      </c>
      <c r="M73" s="1" t="s">
        <v>370</v>
      </c>
      <c r="N73" s="1" t="s">
        <v>369</v>
      </c>
      <c r="O73" s="1" t="s">
        <v>89</v>
      </c>
      <c r="P73" s="4" t="s">
        <v>108</v>
      </c>
      <c r="Q73" s="1" t="s">
        <v>109</v>
      </c>
    </row>
    <row r="74" spans="1:43" ht="39" thickBot="1" x14ac:dyDescent="0.3">
      <c r="A74" s="1" t="s">
        <v>150</v>
      </c>
      <c r="B74" s="103"/>
      <c r="C74" s="99"/>
      <c r="D74" s="2">
        <v>66</v>
      </c>
      <c r="E74" s="1" t="s">
        <v>371</v>
      </c>
      <c r="F74" s="1" t="s">
        <v>110</v>
      </c>
      <c r="G74" s="2" t="s">
        <v>16</v>
      </c>
      <c r="H74" s="1" t="s">
        <v>192</v>
      </c>
      <c r="I74" s="5" t="s">
        <v>477</v>
      </c>
      <c r="J74" s="1" t="s">
        <v>372</v>
      </c>
      <c r="K74" s="1" t="s">
        <v>478</v>
      </c>
      <c r="L74" s="1" t="s">
        <v>479</v>
      </c>
      <c r="M74" s="1" t="s">
        <v>373</v>
      </c>
      <c r="N74" s="1" t="s">
        <v>372</v>
      </c>
      <c r="O74" s="1" t="s">
        <v>111</v>
      </c>
      <c r="P74" s="4" t="s">
        <v>19</v>
      </c>
      <c r="Q74" s="1" t="s">
        <v>34</v>
      </c>
    </row>
    <row r="75" spans="1:43" ht="26.25" thickBot="1" x14ac:dyDescent="0.3">
      <c r="A75" s="1" t="s">
        <v>151</v>
      </c>
      <c r="B75" s="103"/>
      <c r="C75" s="99"/>
      <c r="D75" s="2">
        <v>67</v>
      </c>
      <c r="E75" s="1" t="s">
        <v>374</v>
      </c>
      <c r="F75" s="1" t="s">
        <v>110</v>
      </c>
      <c r="G75" s="2" t="s">
        <v>16</v>
      </c>
      <c r="H75" s="1" t="s">
        <v>193</v>
      </c>
      <c r="I75" s="1" t="s">
        <v>480</v>
      </c>
      <c r="J75" s="1" t="s">
        <v>375</v>
      </c>
      <c r="K75" s="1" t="s">
        <v>481</v>
      </c>
      <c r="L75" s="1" t="s">
        <v>482</v>
      </c>
      <c r="M75" s="1" t="s">
        <v>376</v>
      </c>
      <c r="N75" s="1" t="s">
        <v>375</v>
      </c>
      <c r="O75" s="1" t="s">
        <v>111</v>
      </c>
      <c r="P75" s="4" t="s">
        <v>19</v>
      </c>
      <c r="Q75" s="1" t="s">
        <v>34</v>
      </c>
    </row>
    <row r="76" spans="1:43" ht="26.25" thickBot="1" x14ac:dyDescent="0.3">
      <c r="A76" s="1" t="s">
        <v>152</v>
      </c>
      <c r="B76" s="103"/>
      <c r="C76" s="99"/>
      <c r="D76" s="2">
        <v>68</v>
      </c>
      <c r="E76" s="1" t="s">
        <v>377</v>
      </c>
      <c r="F76" s="1" t="s">
        <v>110</v>
      </c>
      <c r="G76" s="2" t="s">
        <v>16</v>
      </c>
      <c r="H76" s="1" t="s">
        <v>194</v>
      </c>
      <c r="I76" s="6" t="s">
        <v>194</v>
      </c>
      <c r="J76" s="1" t="s">
        <v>378</v>
      </c>
      <c r="K76" s="1" t="s">
        <v>483</v>
      </c>
      <c r="L76" s="1" t="s">
        <v>484</v>
      </c>
      <c r="M76" s="1" t="s">
        <v>379</v>
      </c>
      <c r="N76" s="1" t="s">
        <v>378</v>
      </c>
      <c r="O76" s="1" t="s">
        <v>111</v>
      </c>
      <c r="P76" s="4" t="s">
        <v>112</v>
      </c>
      <c r="Q76" s="1" t="s">
        <v>34</v>
      </c>
    </row>
    <row r="77" spans="1:43" ht="39" thickBot="1" x14ac:dyDescent="0.3">
      <c r="A77" s="1" t="s">
        <v>153</v>
      </c>
      <c r="B77" s="103"/>
      <c r="C77" s="99"/>
      <c r="D77" s="2">
        <v>69</v>
      </c>
      <c r="E77" s="1" t="s">
        <v>380</v>
      </c>
      <c r="F77" s="1" t="s">
        <v>110</v>
      </c>
      <c r="G77" s="2" t="s">
        <v>16</v>
      </c>
      <c r="H77" s="1" t="s">
        <v>195</v>
      </c>
      <c r="I77" s="6" t="s">
        <v>113</v>
      </c>
      <c r="J77" s="1" t="s">
        <v>381</v>
      </c>
      <c r="K77" s="1" t="s">
        <v>485</v>
      </c>
      <c r="L77" s="1" t="s">
        <v>486</v>
      </c>
      <c r="M77" s="1" t="s">
        <v>382</v>
      </c>
      <c r="N77" s="1" t="s">
        <v>381</v>
      </c>
      <c r="O77" s="1" t="s">
        <v>111</v>
      </c>
      <c r="P77" s="4" t="s">
        <v>19</v>
      </c>
      <c r="Q77" s="1" t="s">
        <v>34</v>
      </c>
    </row>
    <row r="78" spans="1:43" ht="39" thickBot="1" x14ac:dyDescent="0.3">
      <c r="A78" s="1" t="s">
        <v>154</v>
      </c>
      <c r="B78" s="103"/>
      <c r="C78" s="99"/>
      <c r="D78" s="2">
        <v>70</v>
      </c>
      <c r="E78" s="1" t="s">
        <v>383</v>
      </c>
      <c r="F78" s="1" t="s">
        <v>114</v>
      </c>
      <c r="G78" s="2" t="s">
        <v>16</v>
      </c>
      <c r="H78" s="7">
        <v>4.3750000000000004E-2</v>
      </c>
      <c r="I78" s="7" t="s">
        <v>115</v>
      </c>
      <c r="J78" s="7">
        <v>4.3750000000000004E-2</v>
      </c>
      <c r="K78" s="7">
        <v>4.3750000000000004E-2</v>
      </c>
      <c r="L78" s="7">
        <v>4.3750000000000004E-2</v>
      </c>
      <c r="M78" s="7">
        <v>4.3750000000000004E-2</v>
      </c>
      <c r="N78" s="7">
        <v>4.3750000000000004E-2</v>
      </c>
      <c r="O78" s="1" t="s">
        <v>111</v>
      </c>
      <c r="P78" s="4" t="s">
        <v>19</v>
      </c>
      <c r="Q78" s="1" t="s">
        <v>34</v>
      </c>
    </row>
    <row r="79" spans="1:43" ht="39" thickBot="1" x14ac:dyDescent="0.3">
      <c r="A79" s="1" t="s">
        <v>155</v>
      </c>
      <c r="B79" s="103"/>
      <c r="C79" s="99"/>
      <c r="D79" s="2">
        <v>71</v>
      </c>
      <c r="E79" s="1" t="s">
        <v>384</v>
      </c>
      <c r="F79" s="1" t="s">
        <v>114</v>
      </c>
      <c r="G79" s="2" t="s">
        <v>16</v>
      </c>
      <c r="H79" s="7">
        <v>4.3055555555555562E-2</v>
      </c>
      <c r="I79" s="7" t="s">
        <v>116</v>
      </c>
      <c r="J79" s="7">
        <v>4.3055555555555562E-2</v>
      </c>
      <c r="K79" s="7">
        <v>4.3055555555555562E-2</v>
      </c>
      <c r="L79" s="7">
        <v>4.3055555555555562E-2</v>
      </c>
      <c r="M79" s="7">
        <v>4.3055555555555562E-2</v>
      </c>
      <c r="N79" s="7">
        <v>4.3055555555555562E-2</v>
      </c>
      <c r="O79" s="1" t="s">
        <v>111</v>
      </c>
      <c r="P79" s="4" t="s">
        <v>19</v>
      </c>
      <c r="Q79" s="1" t="s">
        <v>34</v>
      </c>
    </row>
    <row r="80" spans="1:43" ht="51.75" thickBot="1" x14ac:dyDescent="0.3">
      <c r="A80" s="1" t="s">
        <v>156</v>
      </c>
      <c r="B80" s="103"/>
      <c r="C80" s="99"/>
      <c r="D80" s="2">
        <v>72</v>
      </c>
      <c r="E80" s="1" t="s">
        <v>385</v>
      </c>
      <c r="F80" s="1" t="s">
        <v>114</v>
      </c>
      <c r="G80" s="2" t="s">
        <v>16</v>
      </c>
      <c r="H80" s="7">
        <v>4.2361111111111106E-2</v>
      </c>
      <c r="I80" s="7" t="s">
        <v>117</v>
      </c>
      <c r="J80" s="7">
        <v>4.2361111111111106E-2</v>
      </c>
      <c r="K80" s="7">
        <v>4.2361111111111106E-2</v>
      </c>
      <c r="L80" s="7">
        <v>4.2361111111111106E-2</v>
      </c>
      <c r="M80" s="7">
        <v>4.2361111111111106E-2</v>
      </c>
      <c r="N80" s="7">
        <v>4.2361111111111106E-2</v>
      </c>
      <c r="O80" s="1" t="s">
        <v>111</v>
      </c>
      <c r="P80" s="4" t="s">
        <v>19</v>
      </c>
      <c r="Q80" s="1" t="s">
        <v>34</v>
      </c>
    </row>
    <row r="81" spans="1:17" s="12" customFormat="1" ht="39" thickBot="1" x14ac:dyDescent="0.3">
      <c r="A81" s="1" t="s">
        <v>157</v>
      </c>
      <c r="B81" s="103"/>
      <c r="C81" s="99"/>
      <c r="D81" s="2">
        <v>73</v>
      </c>
      <c r="E81" s="1" t="s">
        <v>386</v>
      </c>
      <c r="F81" s="1" t="s">
        <v>118</v>
      </c>
      <c r="G81" s="2" t="s">
        <v>16</v>
      </c>
      <c r="H81" s="1" t="s">
        <v>487</v>
      </c>
      <c r="I81" s="1" t="s">
        <v>488</v>
      </c>
      <c r="J81" s="1" t="s">
        <v>387</v>
      </c>
      <c r="K81" s="15" t="s">
        <v>169</v>
      </c>
      <c r="L81" s="15" t="s">
        <v>169</v>
      </c>
      <c r="M81" s="15" t="s">
        <v>169</v>
      </c>
      <c r="N81" s="1" t="s">
        <v>387</v>
      </c>
      <c r="O81" s="1" t="s">
        <v>111</v>
      </c>
      <c r="P81" s="4" t="s">
        <v>19</v>
      </c>
      <c r="Q81" s="1" t="s">
        <v>20</v>
      </c>
    </row>
    <row r="82" spans="1:17" ht="90" customHeight="1" thickBot="1" x14ac:dyDescent="0.3">
      <c r="A82" s="1" t="s">
        <v>158</v>
      </c>
      <c r="B82" s="103"/>
      <c r="C82" s="99"/>
      <c r="D82" s="2">
        <v>74</v>
      </c>
      <c r="E82" s="1" t="s">
        <v>388</v>
      </c>
      <c r="F82" s="1" t="s">
        <v>170</v>
      </c>
      <c r="G82" s="2"/>
      <c r="H82" s="1" t="s">
        <v>17</v>
      </c>
      <c r="I82" s="1" t="s">
        <v>17</v>
      </c>
      <c r="J82" s="1" t="s">
        <v>389</v>
      </c>
      <c r="K82" s="1" t="s">
        <v>489</v>
      </c>
      <c r="L82" s="1" t="s">
        <v>490</v>
      </c>
      <c r="M82" s="1" t="s">
        <v>390</v>
      </c>
      <c r="N82" s="1" t="s">
        <v>391</v>
      </c>
      <c r="O82" s="1" t="s">
        <v>111</v>
      </c>
      <c r="P82" s="4" t="s">
        <v>19</v>
      </c>
      <c r="Q82" s="56" t="s">
        <v>274</v>
      </c>
    </row>
    <row r="83" spans="1:17" ht="51.75" thickBot="1" x14ac:dyDescent="0.3">
      <c r="A83" s="1" t="s">
        <v>159</v>
      </c>
      <c r="B83" s="103"/>
      <c r="C83" s="99"/>
      <c r="D83" s="2">
        <v>75</v>
      </c>
      <c r="E83" s="1" t="s">
        <v>491</v>
      </c>
      <c r="F83" s="1" t="s">
        <v>25</v>
      </c>
      <c r="G83" s="2" t="s">
        <v>16</v>
      </c>
      <c r="H83" s="1" t="s">
        <v>119</v>
      </c>
      <c r="I83" s="1" t="s">
        <v>204</v>
      </c>
      <c r="J83" s="1" t="s">
        <v>492</v>
      </c>
      <c r="K83" s="1" t="s">
        <v>492</v>
      </c>
      <c r="L83" s="15" t="s">
        <v>169</v>
      </c>
      <c r="M83" s="15" t="s">
        <v>169</v>
      </c>
      <c r="N83" s="15" t="s">
        <v>169</v>
      </c>
      <c r="O83" s="1" t="s">
        <v>111</v>
      </c>
      <c r="P83" s="4" t="s">
        <v>19</v>
      </c>
      <c r="Q83" s="1" t="s">
        <v>120</v>
      </c>
    </row>
    <row r="84" spans="1:17" ht="26.25" thickBot="1" x14ac:dyDescent="0.3">
      <c r="A84" s="1" t="s">
        <v>160</v>
      </c>
      <c r="B84" s="103"/>
      <c r="C84" s="100" t="s">
        <v>121</v>
      </c>
      <c r="D84" s="2">
        <v>76</v>
      </c>
      <c r="E84" s="1" t="s">
        <v>392</v>
      </c>
      <c r="F84" s="1" t="s">
        <v>122</v>
      </c>
      <c r="G84" s="2" t="s">
        <v>16</v>
      </c>
      <c r="H84" s="1" t="s">
        <v>493</v>
      </c>
      <c r="I84" s="1" t="s">
        <v>493</v>
      </c>
      <c r="J84" s="1" t="s">
        <v>393</v>
      </c>
      <c r="K84" s="15" t="s">
        <v>169</v>
      </c>
      <c r="L84" s="15" t="s">
        <v>169</v>
      </c>
      <c r="M84" s="15" t="s">
        <v>169</v>
      </c>
      <c r="N84" s="1" t="s">
        <v>393</v>
      </c>
      <c r="O84" s="1" t="s">
        <v>111</v>
      </c>
      <c r="P84" s="4" t="s">
        <v>19</v>
      </c>
      <c r="Q84" s="1" t="s">
        <v>123</v>
      </c>
    </row>
    <row r="85" spans="1:17" ht="39" thickBot="1" x14ac:dyDescent="0.3">
      <c r="A85" s="1" t="s">
        <v>161</v>
      </c>
      <c r="B85" s="103"/>
      <c r="C85" s="101"/>
      <c r="D85" s="2">
        <v>77</v>
      </c>
      <c r="E85" s="1" t="s">
        <v>394</v>
      </c>
      <c r="F85" s="1" t="s">
        <v>15</v>
      </c>
      <c r="G85" s="2" t="s">
        <v>16</v>
      </c>
      <c r="H85" s="1" t="s">
        <v>196</v>
      </c>
      <c r="I85" s="1" t="s">
        <v>196</v>
      </c>
      <c r="J85" s="1" t="s">
        <v>395</v>
      </c>
      <c r="K85" s="15" t="s">
        <v>169</v>
      </c>
      <c r="L85" s="15" t="s">
        <v>169</v>
      </c>
      <c r="M85" s="15" t="s">
        <v>169</v>
      </c>
      <c r="N85" s="1" t="s">
        <v>395</v>
      </c>
      <c r="O85" s="1" t="s">
        <v>111</v>
      </c>
      <c r="P85" s="4" t="s">
        <v>19</v>
      </c>
      <c r="Q85" s="1" t="s">
        <v>44</v>
      </c>
    </row>
    <row r="86" spans="1:17" ht="54" customHeight="1" thickBot="1" x14ac:dyDescent="0.3">
      <c r="A86" s="1" t="s">
        <v>162</v>
      </c>
      <c r="B86" s="103"/>
      <c r="C86" s="100" t="s">
        <v>140</v>
      </c>
      <c r="D86" s="2">
        <v>78</v>
      </c>
      <c r="E86" s="1" t="s">
        <v>396</v>
      </c>
      <c r="F86" s="1" t="s">
        <v>138</v>
      </c>
      <c r="G86" s="2" t="s">
        <v>16</v>
      </c>
      <c r="H86" s="1" t="s">
        <v>197</v>
      </c>
      <c r="I86" s="1" t="s">
        <v>494</v>
      </c>
      <c r="J86" s="1" t="s">
        <v>397</v>
      </c>
      <c r="K86" s="1" t="s">
        <v>495</v>
      </c>
      <c r="L86" s="1" t="s">
        <v>496</v>
      </c>
      <c r="M86" s="1" t="s">
        <v>398</v>
      </c>
      <c r="N86" s="1" t="s">
        <v>397</v>
      </c>
      <c r="O86" s="1" t="s">
        <v>22</v>
      </c>
      <c r="P86" s="4" t="s">
        <v>19</v>
      </c>
      <c r="Q86" s="1" t="s">
        <v>55</v>
      </c>
    </row>
    <row r="87" spans="1:17" ht="64.5" thickBot="1" x14ac:dyDescent="0.3">
      <c r="A87" s="1" t="s">
        <v>163</v>
      </c>
      <c r="B87" s="104"/>
      <c r="C87" s="101"/>
      <c r="D87" s="2">
        <v>79</v>
      </c>
      <c r="E87" s="1" t="s">
        <v>399</v>
      </c>
      <c r="F87" s="1" t="s">
        <v>139</v>
      </c>
      <c r="G87" s="2" t="s">
        <v>16</v>
      </c>
      <c r="H87" s="1" t="s">
        <v>198</v>
      </c>
      <c r="I87" s="1" t="s">
        <v>198</v>
      </c>
      <c r="J87" s="1" t="s">
        <v>400</v>
      </c>
      <c r="K87" s="1" t="s">
        <v>497</v>
      </c>
      <c r="L87" s="1" t="s">
        <v>498</v>
      </c>
      <c r="M87" s="1" t="s">
        <v>401</v>
      </c>
      <c r="N87" s="1" t="s">
        <v>402</v>
      </c>
      <c r="O87" s="1" t="s">
        <v>22</v>
      </c>
      <c r="P87" s="4" t="s">
        <v>19</v>
      </c>
      <c r="Q87" s="1" t="s">
        <v>55</v>
      </c>
    </row>
    <row r="88" spans="1:17" ht="39" thickBot="1" x14ac:dyDescent="0.3">
      <c r="A88" s="1" t="s">
        <v>215</v>
      </c>
      <c r="B88" s="1" t="s">
        <v>124</v>
      </c>
      <c r="C88" s="1" t="s">
        <v>125</v>
      </c>
      <c r="D88" s="2">
        <v>80</v>
      </c>
      <c r="E88" s="1" t="s">
        <v>403</v>
      </c>
      <c r="F88" s="1" t="s">
        <v>126</v>
      </c>
      <c r="G88" s="2" t="s">
        <v>16</v>
      </c>
      <c r="H88" s="1" t="s">
        <v>199</v>
      </c>
      <c r="I88" s="1" t="s">
        <v>499</v>
      </c>
      <c r="J88" s="1" t="s">
        <v>404</v>
      </c>
      <c r="K88" s="1" t="s">
        <v>500</v>
      </c>
      <c r="L88" s="1" t="s">
        <v>501</v>
      </c>
      <c r="M88" s="1" t="s">
        <v>405</v>
      </c>
      <c r="N88" s="1" t="s">
        <v>404</v>
      </c>
      <c r="O88" s="1" t="s">
        <v>22</v>
      </c>
      <c r="P88" s="4" t="s">
        <v>19</v>
      </c>
      <c r="Q88" s="1" t="s">
        <v>127</v>
      </c>
    </row>
    <row r="89" spans="1:17" ht="15.75" thickBot="1" x14ac:dyDescent="0.3">
      <c r="A89" s="107" t="s">
        <v>128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8"/>
    </row>
    <row r="90" spans="1:17" ht="51.75" thickBot="1" x14ac:dyDescent="0.3">
      <c r="A90" s="1" t="s">
        <v>164</v>
      </c>
      <c r="B90" s="1" t="s">
        <v>129</v>
      </c>
      <c r="C90" s="1" t="s">
        <v>130</v>
      </c>
      <c r="D90" s="2">
        <v>81</v>
      </c>
      <c r="E90" s="1" t="s">
        <v>406</v>
      </c>
      <c r="F90" s="1" t="s">
        <v>42</v>
      </c>
      <c r="G90" s="2" t="s">
        <v>16</v>
      </c>
      <c r="H90" s="1" t="s">
        <v>200</v>
      </c>
      <c r="I90" s="1" t="s">
        <v>205</v>
      </c>
      <c r="J90" s="1" t="s">
        <v>407</v>
      </c>
      <c r="K90" s="15" t="s">
        <v>169</v>
      </c>
      <c r="L90" s="15" t="s">
        <v>169</v>
      </c>
      <c r="M90" s="15" t="s">
        <v>169</v>
      </c>
      <c r="N90" s="5" t="s">
        <v>407</v>
      </c>
      <c r="O90" s="1" t="s">
        <v>18</v>
      </c>
      <c r="P90" s="4" t="s">
        <v>19</v>
      </c>
      <c r="Q90" s="1" t="s">
        <v>131</v>
      </c>
    </row>
    <row r="91" spans="1:17" ht="51.75" thickBot="1" x14ac:dyDescent="0.3">
      <c r="A91" s="1" t="s">
        <v>165</v>
      </c>
      <c r="B91" s="1" t="s">
        <v>132</v>
      </c>
      <c r="C91" s="1" t="s">
        <v>133</v>
      </c>
      <c r="D91" s="2">
        <v>82</v>
      </c>
      <c r="E91" s="1" t="s">
        <v>408</v>
      </c>
      <c r="F91" s="1" t="s">
        <v>42</v>
      </c>
      <c r="G91" s="2" t="s">
        <v>16</v>
      </c>
      <c r="H91" s="1" t="s">
        <v>201</v>
      </c>
      <c r="I91" s="1" t="s">
        <v>502</v>
      </c>
      <c r="J91" s="1" t="s">
        <v>409</v>
      </c>
      <c r="K91" s="15" t="s">
        <v>169</v>
      </c>
      <c r="L91" s="15" t="s">
        <v>169</v>
      </c>
      <c r="M91" s="15" t="s">
        <v>169</v>
      </c>
      <c r="N91" s="5" t="s">
        <v>409</v>
      </c>
      <c r="O91" s="1" t="s">
        <v>246</v>
      </c>
      <c r="P91" s="4" t="s">
        <v>19</v>
      </c>
      <c r="Q91" s="1" t="s">
        <v>134</v>
      </c>
    </row>
    <row r="92" spans="1:17" ht="51.75" thickBot="1" x14ac:dyDescent="0.3">
      <c r="A92" s="1" t="s">
        <v>166</v>
      </c>
      <c r="B92" s="8" t="s">
        <v>135</v>
      </c>
      <c r="C92" s="1" t="s">
        <v>136</v>
      </c>
      <c r="D92" s="2">
        <v>83</v>
      </c>
      <c r="E92" s="1" t="s">
        <v>410</v>
      </c>
      <c r="F92" s="1" t="s">
        <v>42</v>
      </c>
      <c r="G92" s="2" t="s">
        <v>85</v>
      </c>
      <c r="H92" s="1" t="s">
        <v>202</v>
      </c>
      <c r="I92" s="1" t="s">
        <v>503</v>
      </c>
      <c r="J92" s="1" t="s">
        <v>411</v>
      </c>
      <c r="K92" s="25" t="s">
        <v>169</v>
      </c>
      <c r="L92" s="25" t="s">
        <v>169</v>
      </c>
      <c r="M92" s="25" t="s">
        <v>169</v>
      </c>
      <c r="N92" s="5" t="s">
        <v>411</v>
      </c>
      <c r="O92" s="1" t="s">
        <v>246</v>
      </c>
      <c r="P92" s="4" t="s">
        <v>19</v>
      </c>
      <c r="Q92" s="1" t="s">
        <v>137</v>
      </c>
    </row>
    <row r="93" spans="1:17" ht="64.5" thickBot="1" x14ac:dyDescent="0.3">
      <c r="A93" s="1" t="s">
        <v>241</v>
      </c>
      <c r="B93" s="105" t="s">
        <v>251</v>
      </c>
      <c r="C93" s="105" t="s">
        <v>252</v>
      </c>
      <c r="D93" s="2">
        <v>84</v>
      </c>
      <c r="E93" s="1" t="s">
        <v>412</v>
      </c>
      <c r="F93" s="1" t="s">
        <v>25</v>
      </c>
      <c r="G93" s="2" t="s">
        <v>16</v>
      </c>
      <c r="H93" s="1" t="s">
        <v>17</v>
      </c>
      <c r="I93" s="1" t="s">
        <v>17</v>
      </c>
      <c r="J93" s="1" t="s">
        <v>413</v>
      </c>
      <c r="K93" s="25" t="s">
        <v>169</v>
      </c>
      <c r="L93" s="25" t="s">
        <v>169</v>
      </c>
      <c r="M93" s="25" t="s">
        <v>169</v>
      </c>
      <c r="N93" s="1" t="s">
        <v>413</v>
      </c>
      <c r="O93" s="1" t="s">
        <v>246</v>
      </c>
      <c r="P93" s="4" t="s">
        <v>19</v>
      </c>
      <c r="Q93" s="1" t="s">
        <v>247</v>
      </c>
    </row>
    <row r="94" spans="1:17" ht="51.75" thickBot="1" x14ac:dyDescent="0.3">
      <c r="A94" s="1" t="s">
        <v>242</v>
      </c>
      <c r="B94" s="106"/>
      <c r="C94" s="106"/>
      <c r="D94" s="2">
        <v>85</v>
      </c>
      <c r="E94" s="1" t="s">
        <v>414</v>
      </c>
      <c r="F94" s="1" t="s">
        <v>244</v>
      </c>
      <c r="G94" s="2" t="s">
        <v>79</v>
      </c>
      <c r="H94" s="1" t="s">
        <v>17</v>
      </c>
      <c r="I94" s="1" t="s">
        <v>17</v>
      </c>
      <c r="J94" s="1" t="s">
        <v>415</v>
      </c>
      <c r="K94" s="1" t="s">
        <v>504</v>
      </c>
      <c r="L94" s="1" t="s">
        <v>505</v>
      </c>
      <c r="M94" s="1" t="s">
        <v>416</v>
      </c>
      <c r="N94" s="1" t="s">
        <v>417</v>
      </c>
      <c r="O94" s="1" t="s">
        <v>246</v>
      </c>
      <c r="P94" s="4" t="s">
        <v>19</v>
      </c>
      <c r="Q94" s="1" t="s">
        <v>248</v>
      </c>
    </row>
    <row r="95" spans="1:17" ht="64.5" thickBot="1" x14ac:dyDescent="0.3">
      <c r="A95" s="1" t="s">
        <v>243</v>
      </c>
      <c r="B95" s="44" t="s">
        <v>249</v>
      </c>
      <c r="C95" s="44" t="s">
        <v>250</v>
      </c>
      <c r="D95" s="2">
        <v>86</v>
      </c>
      <c r="E95" s="1" t="s">
        <v>418</v>
      </c>
      <c r="F95" s="1" t="s">
        <v>42</v>
      </c>
      <c r="G95" s="2" t="s">
        <v>16</v>
      </c>
      <c r="H95" s="1" t="s">
        <v>17</v>
      </c>
      <c r="I95" s="1" t="s">
        <v>17</v>
      </c>
      <c r="J95" s="1" t="s">
        <v>419</v>
      </c>
      <c r="K95" s="25" t="s">
        <v>169</v>
      </c>
      <c r="L95" s="25" t="s">
        <v>169</v>
      </c>
      <c r="M95" s="25" t="s">
        <v>169</v>
      </c>
      <c r="N95" s="1" t="s">
        <v>419</v>
      </c>
      <c r="O95" s="1" t="s">
        <v>246</v>
      </c>
      <c r="P95" s="4" t="s">
        <v>19</v>
      </c>
      <c r="Q95" s="3" t="s">
        <v>253</v>
      </c>
    </row>
    <row r="96" spans="1:17" ht="15.75" thickBot="1" x14ac:dyDescent="0.3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109" spans="17:17" x14ac:dyDescent="0.25">
      <c r="Q109"/>
    </row>
    <row r="110" spans="17:17" x14ac:dyDescent="0.25">
      <c r="Q110"/>
    </row>
    <row r="111" spans="17:17" x14ac:dyDescent="0.25">
      <c r="Q111"/>
    </row>
    <row r="112" spans="17:17" x14ac:dyDescent="0.25">
      <c r="Q112"/>
    </row>
    <row r="113" spans="17:17" x14ac:dyDescent="0.25">
      <c r="Q113"/>
    </row>
    <row r="114" spans="17:17" x14ac:dyDescent="0.25">
      <c r="Q114"/>
    </row>
    <row r="115" spans="17:17" x14ac:dyDescent="0.25">
      <c r="Q115"/>
    </row>
    <row r="116" spans="17:17" x14ac:dyDescent="0.25">
      <c r="Q116"/>
    </row>
    <row r="117" spans="17:17" x14ac:dyDescent="0.25">
      <c r="Q117"/>
    </row>
    <row r="118" spans="17:17" x14ac:dyDescent="0.25">
      <c r="Q118"/>
    </row>
    <row r="119" spans="17:17" x14ac:dyDescent="0.25">
      <c r="Q119"/>
    </row>
    <row r="120" spans="17:17" x14ac:dyDescent="0.25">
      <c r="Q120"/>
    </row>
    <row r="121" spans="17:17" x14ac:dyDescent="0.25">
      <c r="Q121"/>
    </row>
    <row r="122" spans="17:17" x14ac:dyDescent="0.25">
      <c r="Q122"/>
    </row>
    <row r="123" spans="17:17" x14ac:dyDescent="0.25">
      <c r="Q123"/>
    </row>
    <row r="124" spans="17:17" x14ac:dyDescent="0.25">
      <c r="Q124"/>
    </row>
    <row r="125" spans="17:17" x14ac:dyDescent="0.25">
      <c r="Q125"/>
    </row>
    <row r="126" spans="17:17" x14ac:dyDescent="0.25">
      <c r="Q126"/>
    </row>
    <row r="127" spans="17:17" x14ac:dyDescent="0.25">
      <c r="Q127"/>
    </row>
    <row r="128" spans="17:17" x14ac:dyDescent="0.25">
      <c r="Q128"/>
    </row>
    <row r="129" spans="17:17" x14ac:dyDescent="0.25">
      <c r="Q129"/>
    </row>
    <row r="130" spans="17:17" x14ac:dyDescent="0.25">
      <c r="Q130"/>
    </row>
    <row r="131" spans="17:17" x14ac:dyDescent="0.25">
      <c r="Q131"/>
    </row>
    <row r="132" spans="17:17" x14ac:dyDescent="0.25">
      <c r="Q132"/>
    </row>
    <row r="133" spans="17:17" x14ac:dyDescent="0.25">
      <c r="Q133"/>
    </row>
    <row r="134" spans="17:17" x14ac:dyDescent="0.25">
      <c r="Q134"/>
    </row>
    <row r="135" spans="17:17" x14ac:dyDescent="0.25">
      <c r="Q135"/>
    </row>
    <row r="136" spans="17:17" x14ac:dyDescent="0.25">
      <c r="Q136"/>
    </row>
    <row r="137" spans="17:17" x14ac:dyDescent="0.25">
      <c r="Q137"/>
    </row>
    <row r="138" spans="17:17" x14ac:dyDescent="0.25">
      <c r="Q138"/>
    </row>
    <row r="139" spans="17:17" x14ac:dyDescent="0.25">
      <c r="Q139"/>
    </row>
    <row r="140" spans="17:17" x14ac:dyDescent="0.25">
      <c r="Q140"/>
    </row>
    <row r="141" spans="17:17" x14ac:dyDescent="0.25">
      <c r="Q141"/>
    </row>
    <row r="142" spans="17:17" x14ac:dyDescent="0.25">
      <c r="Q142"/>
    </row>
    <row r="143" spans="17:17" x14ac:dyDescent="0.25">
      <c r="Q143"/>
    </row>
    <row r="144" spans="17:17" x14ac:dyDescent="0.25">
      <c r="Q144"/>
    </row>
    <row r="145" spans="17:17" x14ac:dyDescent="0.25">
      <c r="Q145"/>
    </row>
    <row r="146" spans="17:17" x14ac:dyDescent="0.25">
      <c r="Q146"/>
    </row>
    <row r="147" spans="17:17" x14ac:dyDescent="0.25">
      <c r="Q147"/>
    </row>
    <row r="148" spans="17:17" x14ac:dyDescent="0.25">
      <c r="Q148"/>
    </row>
    <row r="149" spans="17:17" x14ac:dyDescent="0.25">
      <c r="Q149"/>
    </row>
    <row r="150" spans="17:17" x14ac:dyDescent="0.25">
      <c r="Q150"/>
    </row>
    <row r="151" spans="17:17" x14ac:dyDescent="0.25">
      <c r="Q151"/>
    </row>
    <row r="152" spans="17:17" x14ac:dyDescent="0.25">
      <c r="Q152"/>
    </row>
    <row r="153" spans="17:17" x14ac:dyDescent="0.25">
      <c r="Q153"/>
    </row>
    <row r="154" spans="17:17" x14ac:dyDescent="0.25">
      <c r="Q154"/>
    </row>
    <row r="155" spans="17:17" x14ac:dyDescent="0.25">
      <c r="Q155"/>
    </row>
    <row r="156" spans="17:17" x14ac:dyDescent="0.25">
      <c r="Q156"/>
    </row>
    <row r="157" spans="17:17" x14ac:dyDescent="0.25">
      <c r="Q157"/>
    </row>
    <row r="158" spans="17:17" x14ac:dyDescent="0.25">
      <c r="Q158"/>
    </row>
    <row r="159" spans="17:17" x14ac:dyDescent="0.25">
      <c r="Q159"/>
    </row>
    <row r="160" spans="17:17" x14ac:dyDescent="0.25">
      <c r="Q160"/>
    </row>
    <row r="161" spans="17:17" x14ac:dyDescent="0.25">
      <c r="Q161"/>
    </row>
    <row r="162" spans="17:17" x14ac:dyDescent="0.25">
      <c r="Q162"/>
    </row>
    <row r="163" spans="17:17" x14ac:dyDescent="0.25">
      <c r="Q163"/>
    </row>
    <row r="164" spans="17:17" x14ac:dyDescent="0.25">
      <c r="Q164"/>
    </row>
    <row r="165" spans="17:17" x14ac:dyDescent="0.25">
      <c r="Q165"/>
    </row>
    <row r="166" spans="17:17" x14ac:dyDescent="0.25">
      <c r="Q166"/>
    </row>
    <row r="167" spans="17:17" x14ac:dyDescent="0.25">
      <c r="Q167"/>
    </row>
    <row r="168" spans="17:17" x14ac:dyDescent="0.25">
      <c r="Q168"/>
    </row>
    <row r="169" spans="17:17" x14ac:dyDescent="0.25">
      <c r="Q169"/>
    </row>
    <row r="170" spans="17:17" x14ac:dyDescent="0.25">
      <c r="Q170"/>
    </row>
    <row r="171" spans="17:17" x14ac:dyDescent="0.25">
      <c r="Q171"/>
    </row>
    <row r="172" spans="17:17" x14ac:dyDescent="0.25">
      <c r="Q172"/>
    </row>
    <row r="173" spans="17:17" x14ac:dyDescent="0.25">
      <c r="Q173"/>
    </row>
    <row r="174" spans="17:17" x14ac:dyDescent="0.25">
      <c r="Q174"/>
    </row>
    <row r="175" spans="17:17" x14ac:dyDescent="0.25">
      <c r="Q175"/>
    </row>
    <row r="176" spans="17:17" x14ac:dyDescent="0.25">
      <c r="Q176"/>
    </row>
    <row r="177" spans="17:17" x14ac:dyDescent="0.25">
      <c r="Q177"/>
    </row>
    <row r="178" spans="17:17" x14ac:dyDescent="0.25">
      <c r="Q178"/>
    </row>
    <row r="179" spans="17:17" x14ac:dyDescent="0.25">
      <c r="Q179"/>
    </row>
    <row r="180" spans="17:17" x14ac:dyDescent="0.25">
      <c r="Q180"/>
    </row>
    <row r="181" spans="17:17" x14ac:dyDescent="0.25">
      <c r="Q181"/>
    </row>
    <row r="182" spans="17:17" x14ac:dyDescent="0.25">
      <c r="Q182"/>
    </row>
    <row r="183" spans="17:17" x14ac:dyDescent="0.25">
      <c r="Q183"/>
    </row>
    <row r="184" spans="17:17" x14ac:dyDescent="0.25">
      <c r="Q184"/>
    </row>
    <row r="185" spans="17:17" x14ac:dyDescent="0.25">
      <c r="Q185"/>
    </row>
    <row r="186" spans="17:17" x14ac:dyDescent="0.25">
      <c r="Q186"/>
    </row>
    <row r="187" spans="17:17" x14ac:dyDescent="0.25">
      <c r="Q187"/>
    </row>
    <row r="188" spans="17:17" x14ac:dyDescent="0.25">
      <c r="Q188"/>
    </row>
    <row r="189" spans="17:17" x14ac:dyDescent="0.25">
      <c r="Q189"/>
    </row>
    <row r="190" spans="17:17" x14ac:dyDescent="0.25">
      <c r="Q190"/>
    </row>
    <row r="191" spans="17:17" x14ac:dyDescent="0.25">
      <c r="Q191"/>
    </row>
    <row r="192" spans="17:17" x14ac:dyDescent="0.25">
      <c r="Q192"/>
    </row>
    <row r="193" spans="17:17" x14ac:dyDescent="0.25">
      <c r="Q193"/>
    </row>
    <row r="194" spans="17:17" x14ac:dyDescent="0.25">
      <c r="Q194"/>
    </row>
    <row r="195" spans="17:17" x14ac:dyDescent="0.25">
      <c r="Q195"/>
    </row>
    <row r="196" spans="17:17" x14ac:dyDescent="0.25">
      <c r="Q196"/>
    </row>
    <row r="197" spans="17:17" x14ac:dyDescent="0.25">
      <c r="Q197"/>
    </row>
    <row r="198" spans="17:17" x14ac:dyDescent="0.25">
      <c r="Q198"/>
    </row>
    <row r="199" spans="17:17" x14ac:dyDescent="0.25">
      <c r="Q199"/>
    </row>
    <row r="200" spans="17:17" x14ac:dyDescent="0.25">
      <c r="Q200"/>
    </row>
    <row r="201" spans="17:17" x14ac:dyDescent="0.25">
      <c r="Q201"/>
    </row>
    <row r="202" spans="17:17" x14ac:dyDescent="0.25">
      <c r="Q202"/>
    </row>
    <row r="203" spans="17:17" x14ac:dyDescent="0.25">
      <c r="Q203"/>
    </row>
    <row r="204" spans="17:17" x14ac:dyDescent="0.25">
      <c r="Q204"/>
    </row>
    <row r="205" spans="17:17" x14ac:dyDescent="0.25">
      <c r="Q205"/>
    </row>
    <row r="206" spans="17:17" x14ac:dyDescent="0.25">
      <c r="Q206"/>
    </row>
    <row r="207" spans="17:17" x14ac:dyDescent="0.25">
      <c r="Q207"/>
    </row>
    <row r="208" spans="17:17" x14ac:dyDescent="0.25">
      <c r="Q208"/>
    </row>
    <row r="209" spans="17:17" x14ac:dyDescent="0.25">
      <c r="Q209"/>
    </row>
    <row r="210" spans="17:17" x14ac:dyDescent="0.25">
      <c r="Q210"/>
    </row>
    <row r="211" spans="17:17" x14ac:dyDescent="0.25">
      <c r="Q211"/>
    </row>
    <row r="212" spans="17:17" x14ac:dyDescent="0.25">
      <c r="Q212"/>
    </row>
    <row r="213" spans="17:17" x14ac:dyDescent="0.25">
      <c r="Q213"/>
    </row>
    <row r="214" spans="17:17" x14ac:dyDescent="0.25">
      <c r="Q214"/>
    </row>
  </sheetData>
  <mergeCells count="45">
    <mergeCell ref="B64:B65"/>
    <mergeCell ref="C64:C65"/>
    <mergeCell ref="A89:Q89"/>
    <mergeCell ref="B66:B67"/>
    <mergeCell ref="A63:Q63"/>
    <mergeCell ref="A96:Q96"/>
    <mergeCell ref="A69:Q69"/>
    <mergeCell ref="A72:Q72"/>
    <mergeCell ref="C73:C83"/>
    <mergeCell ref="C84:C85"/>
    <mergeCell ref="B73:B87"/>
    <mergeCell ref="C86:C87"/>
    <mergeCell ref="B93:B94"/>
    <mergeCell ref="C93:C94"/>
    <mergeCell ref="A1:Q1"/>
    <mergeCell ref="A2:N2"/>
    <mergeCell ref="O2:Q2"/>
    <mergeCell ref="A3:A4"/>
    <mergeCell ref="B3:B4"/>
    <mergeCell ref="C3:C4"/>
    <mergeCell ref="D3:D4"/>
    <mergeCell ref="E3:E4"/>
    <mergeCell ref="F3:F4"/>
    <mergeCell ref="G3:G4"/>
    <mergeCell ref="H3:I3"/>
    <mergeCell ref="J3:N3"/>
    <mergeCell ref="O3:O4"/>
    <mergeCell ref="P3:P4"/>
    <mergeCell ref="Q3:Q4"/>
    <mergeCell ref="A5:Q5"/>
    <mergeCell ref="B6:B11"/>
    <mergeCell ref="C6:C11"/>
    <mergeCell ref="B60:B61"/>
    <mergeCell ref="C60:C61"/>
    <mergeCell ref="A26:Q26"/>
    <mergeCell ref="B12:B13"/>
    <mergeCell ref="B41:B42"/>
    <mergeCell ref="C41:C42"/>
    <mergeCell ref="B24:B25"/>
    <mergeCell ref="C16:C17"/>
    <mergeCell ref="B14:B17"/>
    <mergeCell ref="C27:C40"/>
    <mergeCell ref="B27:B40"/>
    <mergeCell ref="B43:B59"/>
    <mergeCell ref="C43:C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24_25 SDBIP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Khulu</dc:creator>
  <cp:lastModifiedBy>Magugu Mthonti</cp:lastModifiedBy>
  <cp:lastPrinted>2022-10-13T09:13:19Z</cp:lastPrinted>
  <dcterms:created xsi:type="dcterms:W3CDTF">2022-04-01T06:25:25Z</dcterms:created>
  <dcterms:modified xsi:type="dcterms:W3CDTF">2024-06-07T10:46:51Z</dcterms:modified>
</cp:coreProperties>
</file>